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H:\Documents\Data and stats\"/>
    </mc:Choice>
  </mc:AlternateContent>
  <xr:revisionPtr revIDLastSave="0" documentId="13_ncr:1_{77D15DC9-4FAC-4B7C-A656-55B80E64343F}" xr6:coauthVersionLast="45" xr6:coauthVersionMax="45" xr10:uidLastSave="{00000000-0000-0000-0000-000000000000}"/>
  <bookViews>
    <workbookView xWindow="-120" yWindow="-120" windowWidth="29040" windowHeight="15840"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(highlights)'!$A$2:$L$45</definedName>
    <definedName name="_xlnm.Print_Area" localSheetId="0">'Mortgage trends (quote)'!$A$1:$K$18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<sst xmlns="http://schemas.openxmlformats.org/spreadsheetml/2006/main" count="167" uniqueCount="73">
  <si>
    <t>Remortgaging</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</si>
  <si>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</si>
  <si>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</si>
  <si>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</si>
  <si>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</si>
  <si>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</si>
  <si>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</si>
  <si>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</si>
  <si>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</si>
  <si>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</si>
  <si>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</si>
  <si>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</si>
  <si>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</si>
  <si>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</si>
  <si>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</si>
  <si>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</si>
  <si>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</si>
  <si>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</si>
  <si>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</si>
  <si>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</si>
  <si>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</si>
  <si>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</si>
  <si>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</si>
  <si>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</si>
  <si>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</si>
  <si>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</si>
  <si>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</si>
  <si>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</si>
  <si>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</si>
  <si>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</si>
  <si>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</si>
  <si>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</si>
  <si>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</si>
  <si>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Key data highlights:</t>
  </si>
  <si>
    <t>Income metrics are presented on a gross household basis, as the sum of all income sources for all borrowers included in the affordability assessment.</t>
  </si>
  <si>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</si>
  <si>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</si>
  <si>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</si>
  <si>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</si>
  <si>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</si>
  <si>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</si>
  <si>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</si>
  <si>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</si>
  <si>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</si>
  <si>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</si>
  <si>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</si>
  <si>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</si>
  <si>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</si>
  <si>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</si>
  <si>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</si>
  <si>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</si>
  <si>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</si>
  <si>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</si>
  <si>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</si>
  <si>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</si>
  <si>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UK Finance is the collective voice for the banking and finance industry. Representing more than 250 firms across the industry, we act to enhance competitiveness, support customers and facilitate innovation.</t>
  </si>
  <si>
    <t>Our figures for remortgaging relate only to those where a new mortgage contract is created. This therefore excludes the vast majority of transactions where the borrower refinances with their existing lender, commonly referred to as Product Transfers. Figures on product transfers can be found here: https://www.ukfinance.org.uk/data-andresearch/data/mortgages/product-transfer</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</si>
  <si>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www.ukfinance.org.uk/industry-data-tables</t>
    </r>
    <r>
      <rPr>
        <sz val="14"/>
        <color rgb="FF00B6A3"/>
        <rFont val="Arial"/>
        <family val="2"/>
      </rPr>
      <t>.</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</si>
  <si>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t xml:space="preserve">	The residential figures dating back to July 2019 and the buy-to-let figures for both home purchase and re-mortgaging dating back to 2017 have been revised due to a re-calibration of total market figures. 
</t>
  </si>
  <si>
    <t xml:space="preserve">There were 6,300 new buy-to-let home purchase mortgages completed in November 2019, 4.5 per cent fewer than this time last year. There were 15,000 remortgages in the buy-to-let sector, 5.1 per cent fewer than the same month in 2018. </t>
  </si>
  <si>
    <t>There were 18,610 new remortgages with additional borrowing in November 2019, 5.7 per cent more than in the same month in 2018. For these remortgages, the average additional amount borrowed in November was £51,470. There were 18,470 new pound-for-pound remortgages (with no additional borrowing) in November 2019, 12.4 per cent fewer than in November 2018.</t>
  </si>
  <si>
    <t>Release date: 15 January 2020</t>
  </si>
  <si>
    <t>UK Finance: Mortgage Trends Update Nov 2019</t>
  </si>
  <si>
    <t>Latest 
(Nov-2019)</t>
  </si>
  <si>
    <t>£5.3bn</t>
  </si>
  <si>
    <t>£7.0bn</t>
  </si>
  <si>
    <t>£3.5bn</t>
  </si>
  <si>
    <t>£3.3bn</t>
  </si>
  <si>
    <t>£0.9bn</t>
  </si>
  <si>
    <t>£2.6bn</t>
  </si>
  <si>
    <t xml:space="preserve">Next update: </t>
  </si>
  <si>
    <t>Next update:</t>
  </si>
  <si>
    <t>There were 30,620 new first-time buyer mortgages completed in November 2019, 10.5 per cent fewer than in the same month in 2018.  There were 30,750 homemover mortgages completed in November 2019, 10.6 per cent fewer than in the same month a year earlier. This movement reflects particularly strong home-purchase activity in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</si>
</sst>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0"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1"/>
      <color rgb="FF828FA1"/>
      <name val="Calibri"/>
      <family val="2"/>
      <scheme val="minor"/>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bottom style="thin">
        <color rgb="FF00B6A3"/>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8">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4"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2" xfId="0" applyFont="1" applyBorder="1" applyAlignment="1">
      <alignment vertical="center"/>
    </xf>
    <xf numFmtId="0" fontId="13" fillId="0" borderId="2" xfId="0" applyFont="1" applyBorder="1" applyAlignment="1">
      <alignment vertical="center" wrapText="1"/>
    </xf>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5" fontId="15" fillId="0" borderId="0" xfId="2" applyNumberFormat="1" applyFont="1" applyAlignment="1">
      <alignment horizontal="left" wrapText="1"/>
    </xf>
    <xf numFmtId="0" fontId="5" fillId="0" borderId="0" xfId="0" applyFont="1" applyAlignment="1">
      <alignment horizontal="right"/>
    </xf>
    <xf numFmtId="165"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0" fillId="0" borderId="3" xfId="0" applyBorder="1"/>
    <xf numFmtId="0" fontId="5" fillId="0" borderId="3" xfId="0" applyFont="1" applyBorder="1"/>
    <xf numFmtId="0" fontId="6" fillId="0" borderId="3" xfId="0" applyFont="1" applyBorder="1"/>
    <xf numFmtId="0" fontId="28" fillId="0" borderId="0" xfId="0" applyFont="1" applyAlignment="1">
      <alignment horizontal="right" wrapText="1"/>
    </xf>
    <xf numFmtId="0" fontId="28" fillId="0" borderId="0" xfId="0" applyFont="1" applyAlignment="1">
      <alignment horizontal="center" wrapText="1"/>
    </xf>
    <xf numFmtId="0" fontId="29"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0" fillId="0" borderId="5" xfId="0" applyFont="1" applyBorder="1" applyAlignment="1">
      <alignment horizontal="right" vertical="center"/>
    </xf>
    <xf numFmtId="3" fontId="31" fillId="0" borderId="5" xfId="0" applyNumberFormat="1" applyFont="1" applyBorder="1" applyAlignment="1">
      <alignment horizontal="right" vertical="center"/>
    </xf>
    <xf numFmtId="164" fontId="31" fillId="0" borderId="5" xfId="1" applyNumberFormat="1" applyFont="1" applyBorder="1" applyAlignment="1">
      <alignment horizontal="right" vertical="center"/>
    </xf>
    <xf numFmtId="0" fontId="29" fillId="0" borderId="0" xfId="0" applyFont="1"/>
    <xf numFmtId="170" fontId="21" fillId="0" borderId="0" xfId="4" applyNumberFormat="1" applyFont="1" applyAlignment="1">
      <alignment horizontal="right" vertical="center"/>
    </xf>
    <xf numFmtId="0" fontId="29" fillId="0" borderId="0" xfId="0" applyFont="1" applyAlignment="1">
      <alignment horizontal="center" vertical="center"/>
    </xf>
    <xf numFmtId="4" fontId="21" fillId="0" borderId="0" xfId="0" applyNumberFormat="1" applyFont="1" applyAlignment="1">
      <alignment horizontal="right" vertical="center"/>
    </xf>
    <xf numFmtId="0" fontId="30" fillId="0" borderId="0" xfId="0" applyFont="1" applyAlignment="1">
      <alignment horizontal="right" vertical="center"/>
    </xf>
    <xf numFmtId="3" fontId="31" fillId="0" borderId="0" xfId="0" applyNumberFormat="1" applyFont="1" applyAlignment="1">
      <alignment horizontal="right" vertical="center"/>
    </xf>
    <xf numFmtId="164" fontId="31" fillId="0" borderId="0" xfId="1" applyNumberFormat="1" applyFont="1" applyAlignment="1">
      <alignment horizontal="right" vertical="center"/>
    </xf>
    <xf numFmtId="0" fontId="25" fillId="0" borderId="0" xfId="0" applyFont="1" applyAlignment="1">
      <alignment horizontal="right"/>
    </xf>
    <xf numFmtId="0" fontId="27" fillId="0" borderId="3" xfId="0" applyFont="1" applyBorder="1" applyAlignment="1">
      <alignment vertical="center"/>
    </xf>
    <xf numFmtId="0" fontId="26" fillId="0" borderId="3" xfId="0" applyFont="1" applyBorder="1" applyAlignment="1">
      <alignment vertical="center"/>
    </xf>
    <xf numFmtId="0" fontId="29" fillId="0" borderId="3" xfId="0" applyFont="1" applyBorder="1"/>
    <xf numFmtId="0" fontId="33" fillId="0" borderId="0" xfId="0" applyFont="1" applyAlignment="1">
      <alignment wrapText="1"/>
    </xf>
    <xf numFmtId="0" fontId="34" fillId="0" borderId="0" xfId="0" applyFont="1"/>
    <xf numFmtId="17" fontId="35" fillId="0" borderId="0" xfId="2" applyNumberFormat="1" applyFont="1" applyAlignment="1">
      <alignment horizontal="right" wrapText="1"/>
    </xf>
    <xf numFmtId="167" fontId="29" fillId="0" borderId="0" xfId="4" applyNumberFormat="1" applyFont="1" applyAlignment="1">
      <alignment horizontal="right" vertical="center" wrapText="1"/>
    </xf>
    <xf numFmtId="167" fontId="29" fillId="2" borderId="0" xfId="4" applyNumberFormat="1" applyFont="1" applyFill="1" applyAlignment="1">
      <alignment horizontal="right" vertical="center" wrapText="1"/>
    </xf>
    <xf numFmtId="0" fontId="29" fillId="2" borderId="0" xfId="0" applyFont="1" applyFill="1" applyAlignment="1">
      <alignment horizontal="right" vertical="center" wrapText="1"/>
    </xf>
    <xf numFmtId="167" fontId="30" fillId="0" borderId="5" xfId="4" applyNumberFormat="1" applyFont="1" applyBorder="1" applyAlignment="1">
      <alignment horizontal="right" vertical="center" wrapText="1"/>
    </xf>
    <xf numFmtId="167" fontId="30" fillId="2" borderId="5" xfId="4" applyNumberFormat="1" applyFont="1" applyFill="1" applyBorder="1" applyAlignment="1">
      <alignment horizontal="right" vertical="center" wrapText="1"/>
    </xf>
    <xf numFmtId="0" fontId="30" fillId="2" borderId="5" xfId="0" applyFont="1" applyFill="1" applyBorder="1" applyAlignment="1">
      <alignment horizontal="right" vertical="center"/>
    </xf>
    <xf numFmtId="166" fontId="29" fillId="0" borderId="0" xfId="4" applyNumberFormat="1" applyFont="1" applyAlignment="1">
      <alignment horizontal="right" vertical="center" wrapText="1"/>
    </xf>
    <xf numFmtId="166" fontId="29" fillId="2" borderId="0" xfId="4" applyNumberFormat="1" applyFont="1" applyFill="1" applyAlignment="1">
      <alignment horizontal="right" vertical="center" wrapText="1"/>
    </xf>
    <xf numFmtId="166" fontId="30" fillId="0" borderId="5" xfId="4" applyNumberFormat="1" applyFont="1" applyBorder="1" applyAlignment="1">
      <alignment horizontal="right" vertical="center" wrapText="1"/>
    </xf>
    <xf numFmtId="166" fontId="30" fillId="2" borderId="5" xfId="4" applyNumberFormat="1" applyFont="1" applyFill="1" applyBorder="1" applyAlignment="1">
      <alignment horizontal="right" vertical="center" wrapText="1"/>
    </xf>
    <xf numFmtId="0" fontId="29" fillId="0" borderId="0" xfId="0" applyFont="1" applyAlignment="1">
      <alignment horizontal="right" vertical="center"/>
    </xf>
    <xf numFmtId="0" fontId="30" fillId="0" borderId="3" xfId="0" applyFont="1" applyBorder="1" applyAlignment="1">
      <alignment horizontal="right" vertical="center" wrapText="1"/>
    </xf>
    <xf numFmtId="167" fontId="30" fillId="0" borderId="3" xfId="4" applyNumberFormat="1" applyFont="1" applyBorder="1" applyAlignment="1">
      <alignment horizontal="right" vertical="center" wrapText="1"/>
    </xf>
    <xf numFmtId="167" fontId="30" fillId="2" borderId="3" xfId="4" applyNumberFormat="1" applyFont="1" applyFill="1" applyBorder="1" applyAlignment="1">
      <alignment horizontal="right" vertical="center" wrapText="1"/>
    </xf>
    <xf numFmtId="0" fontId="30" fillId="2" borderId="3" xfId="0" applyFont="1" applyFill="1" applyBorder="1" applyAlignment="1">
      <alignment horizontal="right" vertical="center"/>
    </xf>
    <xf numFmtId="0" fontId="25" fillId="0" borderId="3" xfId="0" applyFont="1" applyBorder="1"/>
    <xf numFmtId="0" fontId="37" fillId="0" borderId="0" xfId="0" applyFont="1" applyAlignment="1">
      <alignment horizontal="right" vertical="top"/>
    </xf>
    <xf numFmtId="0" fontId="37" fillId="0" borderId="0" xfId="0" applyFont="1" applyAlignment="1">
      <alignment vertical="center"/>
    </xf>
    <xf numFmtId="0" fontId="37" fillId="0" borderId="0" xfId="0" applyFont="1" applyAlignment="1">
      <alignment vertical="top" wrapText="1"/>
    </xf>
    <xf numFmtId="0" fontId="24" fillId="0" borderId="0" xfId="0" applyFont="1" applyAlignment="1">
      <alignment vertical="top"/>
    </xf>
    <xf numFmtId="0" fontId="29" fillId="0" borderId="5" xfId="0" applyFont="1" applyBorder="1" applyAlignment="1">
      <alignment horizontal="right" vertical="center" wrapText="1"/>
    </xf>
    <xf numFmtId="0" fontId="25" fillId="0" borderId="0" xfId="0" applyFont="1" applyAlignment="1">
      <alignment horizontal="left" vertical="center" wrapText="1"/>
    </xf>
    <xf numFmtId="164" fontId="21" fillId="0" borderId="5" xfId="1" applyNumberFormat="1" applyFont="1" applyBorder="1" applyAlignment="1">
      <alignment horizontal="right" vertical="center"/>
    </xf>
    <xf numFmtId="43" fontId="29" fillId="0" borderId="0" xfId="4" applyFont="1" applyAlignment="1">
      <alignment horizontal="right" vertical="center" wrapText="1"/>
    </xf>
    <xf numFmtId="43" fontId="29" fillId="2" borderId="0" xfId="4" applyFont="1" applyFill="1" applyAlignment="1">
      <alignment horizontal="right" vertical="center" wrapText="1"/>
    </xf>
    <xf numFmtId="43" fontId="30" fillId="0" borderId="5" xfId="4" applyFont="1" applyBorder="1" applyAlignment="1">
      <alignment horizontal="right" vertical="center" wrapText="1"/>
    </xf>
    <xf numFmtId="43" fontId="30" fillId="2" borderId="5" xfId="4" applyFont="1" applyFill="1" applyBorder="1" applyAlignment="1">
      <alignment horizontal="right" vertical="center" wrapText="1"/>
    </xf>
    <xf numFmtId="0" fontId="30" fillId="0" borderId="5" xfId="0" applyFont="1" applyBorder="1" applyAlignment="1">
      <alignment horizontal="right" vertical="center" wrapText="1"/>
    </xf>
    <xf numFmtId="165" fontId="25" fillId="0" borderId="6" xfId="2" applyNumberFormat="1" applyFont="1" applyBorder="1" applyAlignment="1">
      <alignment horizontal="left" vertical="center" wrapText="1"/>
    </xf>
    <xf numFmtId="0" fontId="25" fillId="0" borderId="6" xfId="0" applyFont="1" applyBorder="1" applyAlignment="1">
      <alignment horizontal="left" vertical="center" wrapText="1"/>
    </xf>
    <xf numFmtId="166" fontId="29" fillId="0" borderId="6" xfId="4" applyNumberFormat="1" applyFont="1" applyBorder="1" applyAlignment="1">
      <alignment horizontal="right" vertical="center" wrapText="1"/>
    </xf>
    <xf numFmtId="166" fontId="29" fillId="2" borderId="6" xfId="4" applyNumberFormat="1" applyFont="1" applyFill="1" applyBorder="1" applyAlignment="1">
      <alignment horizontal="right" vertical="center" wrapText="1"/>
    </xf>
    <xf numFmtId="0" fontId="29" fillId="2" borderId="6" xfId="0" applyFont="1" applyFill="1" applyBorder="1" applyAlignment="1">
      <alignment horizontal="right" vertical="center"/>
    </xf>
    <xf numFmtId="167" fontId="30" fillId="0" borderId="6" xfId="4" applyNumberFormat="1" applyFont="1" applyBorder="1" applyAlignment="1">
      <alignment horizontal="right" vertical="center" wrapText="1"/>
    </xf>
    <xf numFmtId="167" fontId="30" fillId="2" borderId="6" xfId="4" applyNumberFormat="1" applyFont="1" applyFill="1" applyBorder="1" applyAlignment="1">
      <alignment horizontal="right" vertical="center" wrapText="1"/>
    </xf>
    <xf numFmtId="0" fontId="30" fillId="2" borderId="6" xfId="0" applyFont="1" applyFill="1" applyBorder="1" applyAlignment="1">
      <alignment horizontal="right" vertical="center"/>
    </xf>
    <xf numFmtId="43" fontId="29" fillId="0" borderId="6" xfId="4" applyFont="1" applyBorder="1" applyAlignment="1">
      <alignment horizontal="right" vertical="center" wrapText="1"/>
    </xf>
    <xf numFmtId="43" fontId="29" fillId="2" borderId="6" xfId="4" applyFont="1" applyFill="1" applyBorder="1" applyAlignment="1">
      <alignment horizontal="right" vertical="center" wrapText="1"/>
    </xf>
    <xf numFmtId="166" fontId="30" fillId="0" borderId="6" xfId="4" applyNumberFormat="1" applyFont="1" applyBorder="1" applyAlignment="1">
      <alignment horizontal="right" vertical="center" wrapText="1"/>
    </xf>
    <xf numFmtId="166" fontId="30" fillId="2" borderId="6" xfId="4" applyNumberFormat="1" applyFont="1" applyFill="1" applyBorder="1" applyAlignment="1">
      <alignment horizontal="right" vertical="center" wrapText="1"/>
    </xf>
    <xf numFmtId="0" fontId="29" fillId="0" borderId="6" xfId="0" applyFont="1" applyBorder="1" applyAlignment="1">
      <alignment horizontal="right" vertical="center" wrapText="1"/>
    </xf>
    <xf numFmtId="0" fontId="30" fillId="0" borderId="6" xfId="0" applyFont="1" applyBorder="1" applyAlignment="1">
      <alignment horizontal="right" vertical="center" wrapText="1"/>
    </xf>
    <xf numFmtId="0" fontId="29" fillId="0" borderId="0" xfId="0" applyFont="1" applyAlignment="1">
      <alignment vertical="center" wrapText="1"/>
    </xf>
    <xf numFmtId="3" fontId="21" fillId="0" borderId="0" xfId="0" applyNumberFormat="1" applyFont="1" applyAlignment="1">
      <alignment vertical="center"/>
    </xf>
    <xf numFmtId="164" fontId="21" fillId="0" borderId="0" xfId="1" applyNumberFormat="1" applyFont="1" applyAlignment="1">
      <alignment vertical="center"/>
    </xf>
    <xf numFmtId="0" fontId="30" fillId="0" borderId="5" xfId="0" applyFont="1" applyBorder="1" applyAlignment="1">
      <alignment vertical="center" wrapText="1"/>
    </xf>
    <xf numFmtId="3" fontId="31" fillId="0" borderId="5" xfId="0" applyNumberFormat="1" applyFont="1" applyBorder="1" applyAlignment="1">
      <alignment vertical="center"/>
    </xf>
    <xf numFmtId="164" fontId="31" fillId="0" borderId="5" xfId="1" applyNumberFormat="1" applyFont="1" applyBorder="1" applyAlignment="1">
      <alignment vertical="center"/>
    </xf>
    <xf numFmtId="0" fontId="31" fillId="0" borderId="5" xfId="0" applyFont="1" applyBorder="1" applyAlignment="1">
      <alignment vertical="center"/>
    </xf>
    <xf numFmtId="0" fontId="38" fillId="0" borderId="5" xfId="0" applyFont="1" applyBorder="1" applyAlignment="1">
      <alignment horizontal="right" vertical="center" wrapText="1"/>
    </xf>
    <xf numFmtId="164" fontId="39" fillId="0" borderId="5" xfId="1" applyNumberFormat="1" applyFont="1" applyBorder="1" applyAlignment="1">
      <alignment horizontal="right" vertical="center" wrapText="1"/>
    </xf>
    <xf numFmtId="170" fontId="31" fillId="0" borderId="0" xfId="4" applyNumberFormat="1" applyFont="1" applyAlignment="1">
      <alignment horizontal="right" vertical="center"/>
    </xf>
    <xf numFmtId="3" fontId="6" fillId="0" borderId="6" xfId="0" applyNumberFormat="1" applyFont="1" applyBorder="1" applyAlignment="1">
      <alignment vertical="center"/>
    </xf>
    <xf numFmtId="2" fontId="39" fillId="0" borderId="5" xfId="1" applyNumberFormat="1" applyFont="1" applyBorder="1" applyAlignment="1">
      <alignment horizontal="right" vertical="center" wrapText="1"/>
    </xf>
    <xf numFmtId="4" fontId="31" fillId="0" borderId="0" xfId="0" applyNumberFormat="1" applyFont="1" applyAlignment="1">
      <alignment horizontal="right" vertical="center"/>
    </xf>
    <xf numFmtId="16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7" fillId="0" borderId="0" xfId="0" applyFont="1" applyAlignment="1">
      <alignment vertical="center" wrapText="1"/>
    </xf>
    <xf numFmtId="0" fontId="6" fillId="0" borderId="0" xfId="0" applyFont="1" applyAlignment="1"/>
    <xf numFmtId="0" fontId="38" fillId="0" borderId="0" xfId="0" applyFont="1" applyBorder="1" applyAlignment="1">
      <alignment horizontal="right" vertical="center" wrapText="1"/>
    </xf>
    <xf numFmtId="170" fontId="39" fillId="0" borderId="0" xfId="1" applyNumberFormat="1" applyFont="1" applyBorder="1" applyAlignment="1">
      <alignment horizontal="right" vertical="center" wrapText="1"/>
    </xf>
    <xf numFmtId="164" fontId="39" fillId="0" borderId="0" xfId="1" applyNumberFormat="1" applyFont="1" applyBorder="1" applyAlignment="1">
      <alignment horizontal="right" vertical="center" wrapText="1"/>
    </xf>
    <xf numFmtId="170" fontId="21" fillId="0" borderId="5" xfId="4" applyNumberFormat="1" applyFont="1" applyBorder="1" applyAlignment="1">
      <alignment horizontal="right" vertical="center"/>
    </xf>
    <xf numFmtId="0" fontId="29"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0" fillId="0" borderId="3" xfId="0" applyFont="1" applyBorder="1" applyAlignment="1">
      <alignment horizontal="right" vertical="center"/>
    </xf>
    <xf numFmtId="3" fontId="31" fillId="0" borderId="3" xfId="0" applyNumberFormat="1" applyFont="1" applyBorder="1" applyAlignment="1">
      <alignment horizontal="right" vertical="center"/>
    </xf>
    <xf numFmtId="164" fontId="31" fillId="0" borderId="3" xfId="1" applyNumberFormat="1" applyFont="1" applyBorder="1" applyAlignment="1">
      <alignment horizontal="right" vertical="center"/>
    </xf>
    <xf numFmtId="169" fontId="21" fillId="0" borderId="3" xfId="0" applyNumberFormat="1"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wrapText="1"/>
    </xf>
    <xf numFmtId="0" fontId="6" fillId="0" borderId="0" xfId="0" applyFont="1" applyAlignment="1">
      <alignment horizontal="center"/>
    </xf>
    <xf numFmtId="169" fontId="25" fillId="0" borderId="0" xfId="0" applyNumberFormat="1" applyFont="1" applyAlignment="1">
      <alignment horizontal="right"/>
    </xf>
    <xf numFmtId="0" fontId="37" fillId="0" borderId="0" xfId="0" applyFont="1" applyAlignment="1">
      <alignment horizontal="left" vertical="top" wrapText="1"/>
    </xf>
    <xf numFmtId="0" fontId="12" fillId="0" borderId="3" xfId="0" applyFont="1" applyBorder="1" applyAlignment="1">
      <alignment horizontal="center" vertical="top"/>
    </xf>
    <xf numFmtId="0" fontId="37" fillId="0" borderId="4" xfId="0" applyFont="1" applyBorder="1" applyAlignment="1">
      <alignment horizontal="left" vertical="center"/>
    </xf>
    <xf numFmtId="169" fontId="26" fillId="0" borderId="3" xfId="0" applyNumberFormat="1" applyFont="1" applyBorder="1" applyAlignment="1">
      <alignment horizontal="left" vertical="center"/>
    </xf>
    <xf numFmtId="169" fontId="27" fillId="0" borderId="3" xfId="0" applyNumberFormat="1" applyFont="1" applyBorder="1" applyAlignment="1">
      <alignment horizontal="left"/>
    </xf>
    <xf numFmtId="0" fontId="27" fillId="0" borderId="3" xfId="0" applyFont="1" applyBorder="1"/>
    <xf numFmtId="3" fontId="6" fillId="0" borderId="0" xfId="0" applyNumberFormat="1" applyFont="1" applyAlignment="1">
      <alignment vertical="center"/>
    </xf>
    <xf numFmtId="3" fontId="6" fillId="0" borderId="5" xfId="0" applyNumberFormat="1" applyFont="1" applyBorder="1" applyAlignment="1">
      <alignment vertical="center"/>
    </xf>
    <xf numFmtId="0" fontId="7" fillId="0" borderId="0" xfId="0" applyFont="1"/>
    <xf numFmtId="0" fontId="33" fillId="0" borderId="0" xfId="0" applyFont="1" applyAlignment="1">
      <alignment wrapText="1"/>
    </xf>
    <xf numFmtId="0" fontId="32" fillId="0" borderId="0" xfId="0" applyFont="1" applyAlignment="1">
      <alignment vertical="center" wrapText="1"/>
    </xf>
    <xf numFmtId="0" fontId="32" fillId="0" borderId="5" xfId="0" applyFont="1" applyBorder="1" applyAlignment="1">
      <alignment vertical="center" wrapText="1"/>
    </xf>
    <xf numFmtId="165" fontId="25" fillId="0" borderId="0" xfId="2" applyNumberFormat="1" applyFont="1" applyAlignment="1">
      <alignment horizontal="left" vertical="center" wrapText="1"/>
    </xf>
    <xf numFmtId="0" fontId="25" fillId="0" borderId="0" xfId="0" applyFont="1" applyAlignment="1">
      <alignment horizontal="left" vertical="center" wrapText="1"/>
    </xf>
    <xf numFmtId="0" fontId="32" fillId="0" borderId="1" xfId="0" applyFont="1" applyBorder="1" applyAlignment="1">
      <alignment vertical="center" wrapText="1"/>
    </xf>
    <xf numFmtId="3" fontId="6" fillId="0" borderId="1" xfId="0" applyNumberFormat="1" applyFont="1" applyBorder="1" applyAlignment="1">
      <alignment vertical="center"/>
    </xf>
    <xf numFmtId="165" fontId="25" fillId="0" borderId="3" xfId="2" applyNumberFormat="1" applyFont="1" applyBorder="1" applyAlignment="1">
      <alignment horizontal="left" vertical="center" wrapText="1"/>
    </xf>
    <xf numFmtId="0" fontId="32" fillId="0" borderId="3" xfId="0" applyFont="1" applyBorder="1" applyAlignment="1">
      <alignment vertical="center" wrapText="1"/>
    </xf>
    <xf numFmtId="3" fontId="6" fillId="0" borderId="3" xfId="0" applyNumberFormat="1" applyFont="1" applyBorder="1" applyAlignment="1">
      <alignment vertical="center"/>
    </xf>
    <xf numFmtId="0" fontId="25" fillId="0" borderId="5" xfId="0" applyFont="1" applyBorder="1" applyAlignment="1">
      <alignment horizontal="left" vertical="center" wrapText="1"/>
    </xf>
    <xf numFmtId="0" fontId="6" fillId="0" borderId="0" xfId="0" applyFont="1" applyAlignment="1">
      <alignment vertical="center"/>
    </xf>
    <xf numFmtId="0" fontId="6" fillId="0" borderId="5" xfId="0" applyFont="1" applyBorder="1" applyAlignment="1">
      <alignment vertical="center"/>
    </xf>
    <xf numFmtId="0" fontId="33" fillId="0" borderId="0" xfId="0" applyFont="1"/>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169" fontId="27" fillId="0" borderId="3" xfId="0" applyNumberFormat="1" applyFont="1" applyBorder="1" applyAlignment="1">
      <alignment horizontal="left" vertical="center"/>
    </xf>
    <xf numFmtId="0" fontId="25" fillId="0" borderId="3" xfId="0" applyFont="1" applyBorder="1" applyAlignment="1">
      <alignment vertical="top" wrapText="1"/>
    </xf>
    <xf numFmtId="165" fontId="25" fillId="0" borderId="5" xfId="2" applyNumberFormat="1" applyFont="1" applyBorder="1" applyAlignment="1">
      <alignment horizontal="left" vertical="center" wrapText="1"/>
    </xf>
    <xf numFmtId="0" fontId="36" fillId="0" borderId="3" xfId="0" applyFont="1" applyBorder="1" applyAlignment="1">
      <alignment horizontal="center" vertical="center"/>
    </xf>
    <xf numFmtId="169" fontId="36" fillId="0" borderId="3" xfId="0" applyNumberFormat="1" applyFont="1" applyBorder="1" applyAlignment="1">
      <alignment horizontal="center" vertical="center"/>
    </xf>
    <xf numFmtId="0" fontId="25" fillId="0" borderId="3"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828FA1"/>
      <color rgb="FFF8B072"/>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8721046945351"/>
          <c:y val="8.615021751398845E-2"/>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(data)'!$D$5:$P$5</c:f>
              <c:numCache>
                <c:formatCode>_-* #,##0_-;\-* #,##0_-;_-* "-"??_-;_-@_-</c:formatCode>
                <c:ptCount val="13"/>
                <c:pt idx="0">
                  <c:v>5629.8435917225615</c:v>
                </c:pt>
                <c:pt idx="1">
                  <c:v>4911.6006301690359</c:v>
                </c:pt>
                <c:pt idx="2">
                  <c:v>4040.1952597550662</c:v>
                </c:pt>
                <c:pt idx="3">
                  <c:v>3968.5696832736903</c:v>
                </c:pt>
                <c:pt idx="4">
                  <c:v>4606.6141519066214</c:v>
                </c:pt>
                <c:pt idx="5">
                  <c:v>4489.2561768338765</c:v>
                </c:pt>
                <c:pt idx="6">
                  <c:v>4939.0336895272221</c:v>
                </c:pt>
                <c:pt idx="7">
                  <c:v>5439.2940869910535</c:v>
                </c:pt>
                <c:pt idx="8">
                  <c:v>5460.55333804574</c:v>
                </c:pt>
                <c:pt idx="9">
                  <c:v>5871.9817184029353</c:v>
                </c:pt>
                <c:pt idx="10">
                  <c:v>5065.0488879156137</c:v>
                </c:pt>
                <c:pt idx="11">
                  <c:v>5612.1584468074834</c:v>
                </c:pt>
                <c:pt idx="12">
                  <c:v>5270.5037227451812</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(data)'!$D$6:$P$6</c:f>
              <c:numCache>
                <c:formatCode>_-* #,##0_-;\-* #,##0_-;_-* "-"??_-;_-@_-</c:formatCode>
                <c:ptCount val="13"/>
                <c:pt idx="0">
                  <c:v>7374.5234257330503</c:v>
                </c:pt>
                <c:pt idx="1">
                  <c:v>6177.272363346282</c:v>
                </c:pt>
                <c:pt idx="2">
                  <c:v>5392.8722958398248</c:v>
                </c:pt>
                <c:pt idx="3">
                  <c:v>4943.2884491081459</c:v>
                </c:pt>
                <c:pt idx="4">
                  <c:v>5395.0784926869828</c:v>
                </c:pt>
                <c:pt idx="5">
                  <c:v>5493.7353538486759</c:v>
                </c:pt>
                <c:pt idx="6">
                  <c:v>6233.545673528316</c:v>
                </c:pt>
                <c:pt idx="7">
                  <c:v>6728.4976514540867</c:v>
                </c:pt>
                <c:pt idx="8">
                  <c:v>7246.0991135809927</c:v>
                </c:pt>
                <c:pt idx="9">
                  <c:v>7863.9591330259054</c:v>
                </c:pt>
                <c:pt idx="10">
                  <c:v>6624.7034219965881</c:v>
                </c:pt>
                <c:pt idx="11">
                  <c:v>7634.0112328584109</c:v>
                </c:pt>
                <c:pt idx="12">
                  <c:v>7011.7986824228483</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solidFill>
                      <a:srgbClr val="828FA1"/>
                    </a:solidFill>
                  </a:rPr>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850875561805"/>
          <c:y val="0.14239479316777251"/>
          <c:w val="0.81357982426109776"/>
          <c:h val="0.69485935008606758"/>
        </c:manualLayout>
      </c:layout>
      <c:lineChart>
        <c:grouping val="standard"/>
        <c:varyColors val="0"/>
        <c:ser>
          <c:idx val="1"/>
          <c:order val="0"/>
          <c:tx>
            <c:strRef>
              <c:f>'Mortgage trends (highlights)'!$J$25</c:f>
              <c:strCache>
                <c:ptCount val="1"/>
                <c:pt idx="0">
                  <c:v>Homemovers</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(data)'!$D$9:$P$9</c:f>
              <c:numCache>
                <c:formatCode>_-* #,##0_-;\-* #,##0_-;_-* "-"??_-;_-@_-</c:formatCode>
                <c:ptCount val="13"/>
                <c:pt idx="0">
                  <c:v>164620.46801108189</c:v>
                </c:pt>
                <c:pt idx="1">
                  <c:v>167146.08699870706</c:v>
                </c:pt>
                <c:pt idx="2">
                  <c:v>165427.32304903807</c:v>
                </c:pt>
                <c:pt idx="3">
                  <c:v>163279.876728125</c:v>
                </c:pt>
                <c:pt idx="4">
                  <c:v>163225.92502265159</c:v>
                </c:pt>
                <c:pt idx="5">
                  <c:v>168481.48972849097</c:v>
                </c:pt>
                <c:pt idx="6">
                  <c:v>166718.21841677921</c:v>
                </c:pt>
                <c:pt idx="7">
                  <c:v>172212.9576875871</c:v>
                </c:pt>
                <c:pt idx="8">
                  <c:v>174805.28160970222</c:v>
                </c:pt>
                <c:pt idx="9">
                  <c:v>175240.38557187218</c:v>
                </c:pt>
                <c:pt idx="10">
                  <c:v>174228.12736134802</c:v>
                </c:pt>
                <c:pt idx="11">
                  <c:v>173996.77840381398</c:v>
                </c:pt>
                <c:pt idx="12">
                  <c:v>172126.48003641411</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Homeowner remortgage</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(data)'!$D$10:$P$10</c:f>
              <c:numCache>
                <c:formatCode>_-* #,##0_-;\-* #,##0_-;_-* "-"??_-;_-@_-</c:formatCode>
                <c:ptCount val="13"/>
                <c:pt idx="0">
                  <c:v>214516.19627944168</c:v>
                </c:pt>
                <c:pt idx="1">
                  <c:v>216885.55747550022</c:v>
                </c:pt>
                <c:pt idx="2">
                  <c:v>219056.56356728968</c:v>
                </c:pt>
                <c:pt idx="3">
                  <c:v>213639.9011492866</c:v>
                </c:pt>
                <c:pt idx="4">
                  <c:v>217851.55465312881</c:v>
                </c:pt>
                <c:pt idx="5">
                  <c:v>221108.13187086521</c:v>
                </c:pt>
                <c:pt idx="6">
                  <c:v>219786.05150211716</c:v>
                </c:pt>
                <c:pt idx="7">
                  <c:v>225618.49302967807</c:v>
                </c:pt>
                <c:pt idx="8">
                  <c:v>231480.73931992971</c:v>
                </c:pt>
                <c:pt idx="9">
                  <c:v>232581.69412241279</c:v>
                </c:pt>
                <c:pt idx="10">
                  <c:v>228660.61034979296</c:v>
                </c:pt>
                <c:pt idx="11">
                  <c:v>228297.33766924919</c:v>
                </c:pt>
                <c:pt idx="12">
                  <c:v>228043.44987375606</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173065.99130633238</c:v>
                </c:pt>
                <c:pt idx="1">
                  <c:v>178401.49244451633</c:v>
                </c:pt>
                <c:pt idx="2">
                  <c:v>184498.65997027027</c:v>
                </c:pt>
                <c:pt idx="3">
                  <c:v>174234.14599753846</c:v>
                </c:pt>
                <c:pt idx="4">
                  <c:v>173927.56792080667</c:v>
                </c:pt>
                <c:pt idx="5">
                  <c:v>177906.58754574673</c:v>
                </c:pt>
                <c:pt idx="6">
                  <c:v>178300.47742451247</c:v>
                </c:pt>
                <c:pt idx="7">
                  <c:v>179982.81904458813</c:v>
                </c:pt>
                <c:pt idx="8">
                  <c:v>178498.16552972631</c:v>
                </c:pt>
                <c:pt idx="9">
                  <c:v>175794.80608689084</c:v>
                </c:pt>
                <c:pt idx="10">
                  <c:v>180669.29854198935</c:v>
                </c:pt>
                <c:pt idx="11">
                  <c:v>182566.91103307402</c:v>
                </c:pt>
                <c:pt idx="12">
                  <c:v>182889.7305517093</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3028852597074"/>
          <c:y val="9.8650767270988371E-2"/>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(data)'!$D$3:$P$3</c:f>
              <c:numCache>
                <c:formatCode>_-* #,##0_-;\-* #,##0_-;_-* "-"??_-;_-@_-</c:formatCode>
                <c:ptCount val="13"/>
                <c:pt idx="0">
                  <c:v>34200</c:v>
                </c:pt>
                <c:pt idx="1">
                  <c:v>29390</c:v>
                </c:pt>
                <c:pt idx="2">
                  <c:v>24430</c:v>
                </c:pt>
                <c:pt idx="3">
                  <c:v>24320</c:v>
                </c:pt>
                <c:pt idx="4">
                  <c:v>28210</c:v>
                </c:pt>
                <c:pt idx="5">
                  <c:v>26640</c:v>
                </c:pt>
                <c:pt idx="6">
                  <c:v>29620</c:v>
                </c:pt>
                <c:pt idx="7">
                  <c:v>31580</c:v>
                </c:pt>
                <c:pt idx="8">
                  <c:v>31230</c:v>
                </c:pt>
                <c:pt idx="9">
                  <c:v>33490</c:v>
                </c:pt>
                <c:pt idx="10">
                  <c:v>29080</c:v>
                </c:pt>
                <c:pt idx="11">
                  <c:v>32250</c:v>
                </c:pt>
                <c:pt idx="12">
                  <c:v>30620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(data)'!$D$4:$P$4</c:f>
              <c:numCache>
                <c:formatCode>_-* #,##0_-;\-* #,##0_-;_-* "-"??_-;_-@_-</c:formatCode>
                <c:ptCount val="13"/>
                <c:pt idx="0">
                  <c:v>34390</c:v>
                </c:pt>
                <c:pt idx="1">
                  <c:v>28490</c:v>
                </c:pt>
                <c:pt idx="2">
                  <c:v>24610</c:v>
                </c:pt>
                <c:pt idx="3">
                  <c:v>23130</c:v>
                </c:pt>
                <c:pt idx="4">
                  <c:v>24770</c:v>
                </c:pt>
                <c:pt idx="5">
                  <c:v>24850</c:v>
                </c:pt>
                <c:pt idx="6">
                  <c:v>28340</c:v>
                </c:pt>
                <c:pt idx="7">
                  <c:v>29820</c:v>
                </c:pt>
                <c:pt idx="8">
                  <c:v>31310</c:v>
                </c:pt>
                <c:pt idx="9">
                  <c:v>33820</c:v>
                </c:pt>
                <c:pt idx="10">
                  <c:v>28980</c:v>
                </c:pt>
                <c:pt idx="11">
                  <c:v>33430</c:v>
                </c:pt>
                <c:pt idx="12">
                  <c:v>30750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(data)'!$D$7:$P$7</c:f>
              <c:numCache>
                <c:formatCode>_-* #,##0.0_-;\-* #,##0.0_-;_-* "-"??_-;_-@_-</c:formatCode>
                <c:ptCount val="13"/>
                <c:pt idx="0">
                  <c:v>77.400544736842107</c:v>
                </c:pt>
                <c:pt idx="1">
                  <c:v>76.438598570942489</c:v>
                </c:pt>
                <c:pt idx="2">
                  <c:v>76.858908104789194</c:v>
                </c:pt>
                <c:pt idx="3">
                  <c:v>77.008327837171038</c:v>
                </c:pt>
                <c:pt idx="4">
                  <c:v>76.096241510102786</c:v>
                </c:pt>
                <c:pt idx="5">
                  <c:v>77.935630255255248</c:v>
                </c:pt>
                <c:pt idx="6">
                  <c:v>77.866180688723844</c:v>
                </c:pt>
                <c:pt idx="7">
                  <c:v>76.987226979100683</c:v>
                </c:pt>
                <c:pt idx="8">
                  <c:v>77.985549247518421</c:v>
                </c:pt>
                <c:pt idx="9">
                  <c:v>77.963980113466704</c:v>
                </c:pt>
                <c:pt idx="10">
                  <c:v>77.611157702888605</c:v>
                </c:pt>
                <c:pt idx="11">
                  <c:v>78.229064589147285</c:v>
                </c:pt>
                <c:pt idx="12">
                  <c:v>77.651680143696922</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(data)'!$D$8:$P$8</c:f>
              <c:numCache>
                <c:formatCode>_-* #,##0.0_-;\-* #,##0.0_-;_-* "-"??_-;_-@_-</c:formatCode>
                <c:ptCount val="13"/>
                <c:pt idx="0">
                  <c:v>66.092410264611814</c:v>
                </c:pt>
                <c:pt idx="1">
                  <c:v>66.825029238329236</c:v>
                </c:pt>
                <c:pt idx="2">
                  <c:v>66.945943396993087</c:v>
                </c:pt>
                <c:pt idx="3">
                  <c:v>66.619784911370488</c:v>
                </c:pt>
                <c:pt idx="4">
                  <c:v>67.115566168752522</c:v>
                </c:pt>
                <c:pt idx="5">
                  <c:v>67.769896780684121</c:v>
                </c:pt>
                <c:pt idx="6">
                  <c:v>68.245514008468589</c:v>
                </c:pt>
                <c:pt idx="7">
                  <c:v>67.743906740442654</c:v>
                </c:pt>
                <c:pt idx="8">
                  <c:v>67.280018364739703</c:v>
                </c:pt>
                <c:pt idx="9">
                  <c:v>67.200452247191009</c:v>
                </c:pt>
                <c:pt idx="10">
                  <c:v>67.270245169082116</c:v>
                </c:pt>
                <c:pt idx="11">
                  <c:v>67.340076069398748</c:v>
                </c:pt>
                <c:pt idx="12">
                  <c:v>67.474014178861793</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56.673223055052986</c:v>
                </c:pt>
                <c:pt idx="1">
                  <c:v>57.387689309919892</c:v>
                </c:pt>
                <c:pt idx="2">
                  <c:v>58.364820098670101</c:v>
                </c:pt>
                <c:pt idx="3">
                  <c:v>56.990267524475527</c:v>
                </c:pt>
                <c:pt idx="4">
                  <c:v>56.839666805377725</c:v>
                </c:pt>
                <c:pt idx="5">
                  <c:v>57.183551984877134</c:v>
                </c:pt>
                <c:pt idx="6">
                  <c:v>58.260685743226134</c:v>
                </c:pt>
                <c:pt idx="7">
                  <c:v>57.855072641211741</c:v>
                </c:pt>
                <c:pt idx="8">
                  <c:v>57.471821540800818</c:v>
                </c:pt>
                <c:pt idx="9">
                  <c:v>57.205728384155037</c:v>
                </c:pt>
                <c:pt idx="10">
                  <c:v>58.751234350132627</c:v>
                </c:pt>
                <c:pt idx="11">
                  <c:v>58.034925119196984</c:v>
                </c:pt>
                <c:pt idx="12">
                  <c:v>57.664535773889639</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6865729925018"/>
          <c:y val="0.14239492322983785"/>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(data)'!$D$11:$P$11</c:f>
              <c:numCache>
                <c:formatCode>_(* #,##0.00_);_(* \(#,##0.00\);_(* "-"??_);_(@_)</c:formatCode>
                <c:ptCount val="13"/>
                <c:pt idx="0">
                  <c:v>3.4995086549707604</c:v>
                </c:pt>
                <c:pt idx="1">
                  <c:v>3.5210806056481796</c:v>
                </c:pt>
                <c:pt idx="2">
                  <c:v>3.4927751534997955</c:v>
                </c:pt>
                <c:pt idx="3">
                  <c:v>3.469880962171052</c:v>
                </c:pt>
                <c:pt idx="4">
                  <c:v>3.4472157390996103</c:v>
                </c:pt>
                <c:pt idx="5">
                  <c:v>3.4951118993993999</c:v>
                </c:pt>
                <c:pt idx="6">
                  <c:v>3.4834017555705605</c:v>
                </c:pt>
                <c:pt idx="7">
                  <c:v>3.5139854021532613</c:v>
                </c:pt>
                <c:pt idx="8">
                  <c:v>3.5185698046749918</c:v>
                </c:pt>
                <c:pt idx="9">
                  <c:v>3.5233542550014927</c:v>
                </c:pt>
                <c:pt idx="10">
                  <c:v>3.5185800894085286</c:v>
                </c:pt>
                <c:pt idx="11">
                  <c:v>3.5391582325581394</c:v>
                </c:pt>
                <c:pt idx="12">
                  <c:v>3.5259790006531682</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(data)'!$D$12:$P$12</c:f>
              <c:numCache>
                <c:formatCode>_(* #,##0.00_);_(* \(#,##0.00\);_(* "-"??_);_(@_)</c:formatCode>
                <c:ptCount val="13"/>
                <c:pt idx="0">
                  <c:v>3.269780168653678</c:v>
                </c:pt>
                <c:pt idx="1">
                  <c:v>3.3054689715689722</c:v>
                </c:pt>
                <c:pt idx="2">
                  <c:v>3.2829130434782612</c:v>
                </c:pt>
                <c:pt idx="3">
                  <c:v>3.2669782101167311</c:v>
                </c:pt>
                <c:pt idx="4">
                  <c:v>3.2759096891400894</c:v>
                </c:pt>
                <c:pt idx="5">
                  <c:v>3.2737560965794765</c:v>
                </c:pt>
                <c:pt idx="6">
                  <c:v>3.2912763937896967</c:v>
                </c:pt>
                <c:pt idx="7">
                  <c:v>3.2816947686116698</c:v>
                </c:pt>
                <c:pt idx="8">
                  <c:v>3.2948007345895878</c:v>
                </c:pt>
                <c:pt idx="9">
                  <c:v>3.3005030455351863</c:v>
                </c:pt>
                <c:pt idx="10">
                  <c:v>3.3090047964113176</c:v>
                </c:pt>
                <c:pt idx="11">
                  <c:v>3.325224947651809</c:v>
                </c:pt>
                <c:pt idx="12">
                  <c:v>3.3238541463414628</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2.7334991470664254</c:v>
                </c:pt>
                <c:pt idx="1">
                  <c:v>2.7660549599507092</c:v>
                </c:pt>
                <c:pt idx="2">
                  <c:v>2.7979147790647794</c:v>
                </c:pt>
                <c:pt idx="3">
                  <c:v>2.7403686713286715</c:v>
                </c:pt>
                <c:pt idx="4">
                  <c:v>2.7129008322663251</c:v>
                </c:pt>
                <c:pt idx="5">
                  <c:v>2.7218144477450719</c:v>
                </c:pt>
                <c:pt idx="6">
                  <c:v>2.7750685236768802</c:v>
                </c:pt>
                <c:pt idx="7">
                  <c:v>2.7536337014831176</c:v>
                </c:pt>
                <c:pt idx="8">
                  <c:v>2.736214115560061</c:v>
                </c:pt>
                <c:pt idx="9">
                  <c:v>2.7388175833570814</c:v>
                </c:pt>
                <c:pt idx="10">
                  <c:v>2.8072984084880641</c:v>
                </c:pt>
                <c:pt idx="11">
                  <c:v>2.7777238143036387</c:v>
                </c:pt>
                <c:pt idx="12">
                  <c:v>2.7859303095558547</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8734978270768"/>
          <c:y val="0.15981182209209871"/>
          <c:w val="0.87882396923851214"/>
          <c:h val="0.69485924306390334"/>
        </c:manualLayout>
      </c:layout>
      <c:lineChart>
        <c:grouping val="standard"/>
        <c:varyColors val="0"/>
        <c:ser>
          <c:idx val="1"/>
          <c:order val="0"/>
          <c:tx>
            <c:strRef>
              <c:f>'Mortgage trends (highlights)'!$J$35</c:f>
              <c:strCache>
                <c:ptCount val="1"/>
                <c:pt idx="0">
                  <c:v>Homemovers</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(data)'!$D$13:$P$13</c:f>
              <c:numCache>
                <c:formatCode>_-* #,##0.0_-;\-* #,##0.0_-;_-* "-"??_-;_-@_-</c:formatCode>
                <c:ptCount val="13"/>
                <c:pt idx="0">
                  <c:v>17.290130789473686</c:v>
                </c:pt>
                <c:pt idx="1">
                  <c:v>17.152541510717931</c:v>
                </c:pt>
                <c:pt idx="2">
                  <c:v>17.341264428980761</c:v>
                </c:pt>
                <c:pt idx="3">
                  <c:v>17.161897245065791</c:v>
                </c:pt>
                <c:pt idx="4">
                  <c:v>16.90402126905353</c:v>
                </c:pt>
                <c:pt idx="5">
                  <c:v>17.136547635135134</c:v>
                </c:pt>
                <c:pt idx="6">
                  <c:v>16.985641559756921</c:v>
                </c:pt>
                <c:pt idx="7">
                  <c:v>16.93634981000633</c:v>
                </c:pt>
                <c:pt idx="8">
                  <c:v>17.160394140249757</c:v>
                </c:pt>
                <c:pt idx="9">
                  <c:v>17.121572499253507</c:v>
                </c:pt>
                <c:pt idx="10">
                  <c:v>17.095894360385142</c:v>
                </c:pt>
                <c:pt idx="11">
                  <c:v>17.166472496124033</c:v>
                </c:pt>
                <c:pt idx="12">
                  <c:v>17.041396734160678</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First-time
buyers</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(data)'!$D$14:$P$14</c:f>
              <c:numCache>
                <c:formatCode>_-* #,##0.0_-;\-* #,##0.0_-;_-* "-"??_-;_-@_-</c:formatCode>
                <c:ptCount val="13"/>
                <c:pt idx="0">
                  <c:v>17.550747949985464</c:v>
                </c:pt>
                <c:pt idx="1">
                  <c:v>17.797681853281855</c:v>
                </c:pt>
                <c:pt idx="2">
                  <c:v>17.77040743600163</c:v>
                </c:pt>
                <c:pt idx="3">
                  <c:v>17.616263424124515</c:v>
                </c:pt>
                <c:pt idx="4">
                  <c:v>17.402006338312475</c:v>
                </c:pt>
                <c:pt idx="5">
                  <c:v>17.442925794768612</c:v>
                </c:pt>
                <c:pt idx="6">
                  <c:v>17.480943119266055</c:v>
                </c:pt>
                <c:pt idx="7">
                  <c:v>17.290971227364182</c:v>
                </c:pt>
                <c:pt idx="8">
                  <c:v>17.374363494091348</c:v>
                </c:pt>
                <c:pt idx="9">
                  <c:v>17.533449852158487</c:v>
                </c:pt>
                <c:pt idx="10">
                  <c:v>17.576014906832299</c:v>
                </c:pt>
                <c:pt idx="11">
                  <c:v>17.560079778641938</c:v>
                </c:pt>
                <c:pt idx="12">
                  <c:v>17.631572715447156</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16.616375006461617</c:v>
                </c:pt>
                <c:pt idx="1">
                  <c:v>16.45746605052372</c:v>
                </c:pt>
                <c:pt idx="2">
                  <c:v>16.52825306735307</c:v>
                </c:pt>
                <c:pt idx="3">
                  <c:v>16.460696615384617</c:v>
                </c:pt>
                <c:pt idx="4">
                  <c:v>16.460200768245841</c:v>
                </c:pt>
                <c:pt idx="5">
                  <c:v>16.596210532001084</c:v>
                </c:pt>
                <c:pt idx="6">
                  <c:v>16.424847556343376</c:v>
                </c:pt>
                <c:pt idx="7">
                  <c:v>16.357604985799938</c:v>
                </c:pt>
                <c:pt idx="8">
                  <c:v>16.314176001013685</c:v>
                </c:pt>
                <c:pt idx="9">
                  <c:v>16.472065916215445</c:v>
                </c:pt>
                <c:pt idx="10">
                  <c:v>16.515086578249335</c:v>
                </c:pt>
                <c:pt idx="11">
                  <c:v>16.574890941028862</c:v>
                </c:pt>
                <c:pt idx="12">
                  <c:v>16.462963714670259</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Percentage</a:t>
                </a:r>
              </a:p>
            </c:rich>
          </c:tx>
          <c:layout>
            <c:manualLayout>
              <c:xMode val="edge"/>
              <c:yMode val="edge"/>
              <c:x val="2.7814468297966983E-3"/>
              <c:y val="0.289341103156880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32546375860734"/>
          <c:y val="0.15024458459310519"/>
          <c:w val="0.82942975687370346"/>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(data)'!$D$16:$P$16</c:f>
              <c:numCache>
                <c:formatCode>_-* #,##0_-;\-* #,##0_-;_-* "-"??_-;_-@_-</c:formatCode>
                <c:ptCount val="13"/>
                <c:pt idx="0">
                  <c:v>17610</c:v>
                </c:pt>
                <c:pt idx="1">
                  <c:v>15880</c:v>
                </c:pt>
                <c:pt idx="2">
                  <c:v>21240</c:v>
                </c:pt>
                <c:pt idx="3">
                  <c:v>17850</c:v>
                </c:pt>
                <c:pt idx="4">
                  <c:v>16500</c:v>
                </c:pt>
                <c:pt idx="5">
                  <c:v>18430</c:v>
                </c:pt>
                <c:pt idx="6">
                  <c:v>20600</c:v>
                </c:pt>
                <c:pt idx="7">
                  <c:v>16660</c:v>
                </c:pt>
                <c:pt idx="8">
                  <c:v>19930</c:v>
                </c:pt>
                <c:pt idx="9">
                  <c:v>17820</c:v>
                </c:pt>
                <c:pt idx="10">
                  <c:v>18100</c:v>
                </c:pt>
                <c:pt idx="11">
                  <c:v>19050</c:v>
                </c:pt>
                <c:pt idx="12">
                  <c:v>18610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(data)'!$D$17:$P$17</c:f>
              <c:numCache>
                <c:formatCode>_-* #,##0_-;\-* #,##0_-;_-* "-"??_-;_-@_-</c:formatCode>
                <c:ptCount val="13"/>
                <c:pt idx="0">
                  <c:v>21080</c:v>
                </c:pt>
                <c:pt idx="1">
                  <c:v>16570</c:v>
                </c:pt>
                <c:pt idx="2">
                  <c:v>25380</c:v>
                </c:pt>
                <c:pt idx="3">
                  <c:v>17890</c:v>
                </c:pt>
                <c:pt idx="4">
                  <c:v>14730</c:v>
                </c:pt>
                <c:pt idx="5">
                  <c:v>18600</c:v>
                </c:pt>
                <c:pt idx="6">
                  <c:v>18890</c:v>
                </c:pt>
                <c:pt idx="7">
                  <c:v>15030</c:v>
                </c:pt>
                <c:pt idx="8">
                  <c:v>19520</c:v>
                </c:pt>
                <c:pt idx="9">
                  <c:v>17280</c:v>
                </c:pt>
                <c:pt idx="10">
                  <c:v>19610</c:v>
                </c:pt>
                <c:pt idx="11">
                  <c:v>20790</c:v>
                </c:pt>
                <c:pt idx="12">
                  <c:v>18470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r>
                  <a:rPr lang="en-US" sz="900" b="0">
                    <a:solidFill>
                      <a:srgbClr val="828FA1"/>
                    </a:solidFill>
                    <a:latin typeface="Arial" panose="020B0604020202020204" pitchFamily="34" charset="0"/>
                  </a:rPr>
                  <a:t>Number</a:t>
                </a:r>
              </a:p>
            </c:rich>
          </c:tx>
          <c:layout>
            <c:manualLayout>
              <c:xMode val="edge"/>
              <c:yMode val="edge"/>
              <c:x val="3.4486941446574426E-4"/>
              <c:y val="0.421182960330313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307951436451"/>
          <c:y val="0.14364758686759918"/>
          <c:w val="0.84394492559796652"/>
          <c:h val="0.71521004844736213"/>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(data)'!$D$18:$P$18</c:f>
              <c:numCache>
                <c:formatCode>_-* #,##0_-;\-* #,##0_-;_-* "-"??_-;_-@_-</c:formatCode>
                <c:ptCount val="13"/>
                <c:pt idx="0">
                  <c:v>3140.5473742566237</c:v>
                </c:pt>
                <c:pt idx="1">
                  <c:v>2932.4228560736169</c:v>
                </c:pt>
                <c:pt idx="2">
                  <c:v>4084.7127255821138</c:v>
                </c:pt>
                <c:pt idx="3">
                  <c:v>3259.8603481768546</c:v>
                </c:pt>
                <c:pt idx="4">
                  <c:v>2956.1306151494164</c:v>
                </c:pt>
                <c:pt idx="5">
                  <c:v>3383.0543965879506</c:v>
                </c:pt>
                <c:pt idx="6">
                  <c:v>3782.0375783057511</c:v>
                </c:pt>
                <c:pt idx="7">
                  <c:v>3071.035791702961</c:v>
                </c:pt>
                <c:pt idx="8">
                  <c:v>3677.6173878155651</c:v>
                </c:pt>
                <c:pt idx="9">
                  <c:v>3242.2708853612944</c:v>
                </c:pt>
                <c:pt idx="10">
                  <c:v>3361.3049075953759</c:v>
                </c:pt>
                <c:pt idx="11">
                  <c:v>3577.1403400012932</c:v>
                </c:pt>
                <c:pt idx="12">
                  <c:v>3513.6967178242653</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3554.2369453776305</c:v>
                </c:pt>
                <c:pt idx="1">
                  <c:v>2856.9673699214159</c:v>
                </c:pt>
                <c:pt idx="2">
                  <c:v>4518.2770261385313</c:v>
                </c:pt>
                <c:pt idx="3">
                  <c:v>2965.5354274545343</c:v>
                </c:pt>
                <c:pt idx="4">
                  <c:v>2476.2343911314174</c:v>
                </c:pt>
                <c:pt idx="5">
                  <c:v>3206.1364860107192</c:v>
                </c:pt>
                <c:pt idx="6">
                  <c:v>3258.5194752797538</c:v>
                </c:pt>
                <c:pt idx="7">
                  <c:v>2633.4079983807951</c:v>
                </c:pt>
                <c:pt idx="8">
                  <c:v>3364.7840831559251</c:v>
                </c:pt>
                <c:pt idx="9">
                  <c:v>2927.8480427114728</c:v>
                </c:pt>
                <c:pt idx="10">
                  <c:v>3452.4201275290548</c:v>
                </c:pt>
                <c:pt idx="11">
                  <c:v>3696.7150229290628</c:v>
                </c:pt>
                <c:pt idx="12">
                  <c:v>3271.216360941859</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 millions</a:t>
                </a:r>
              </a:p>
            </c:rich>
          </c:tx>
          <c:layout>
            <c:manualLayout>
              <c:xMode val="edge"/>
              <c:yMode val="edge"/>
              <c:x val="2.8536658146114881E-3"/>
              <c:y val="0.44503626870378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46067653939102"/>
          <c:h val="0.69485935008606758"/>
        </c:manualLayout>
      </c:layout>
      <c:lineChart>
        <c:grouping val="standard"/>
        <c:varyColors val="0"/>
        <c:ser>
          <c:idx val="1"/>
          <c:order val="0"/>
          <c:tx>
            <c:strRef>
              <c:f>'Mortgage trends (highlights)'!$J$39</c:f>
              <c:strCache>
                <c:ptCount val="1"/>
                <c:pt idx="0">
                  <c:v>Remortgage</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(data)'!$D$25:$P$25</c:f>
              <c:numCache>
                <c:formatCode>_-* #,##0_-;\-* #,##0_-;_-* "-"??_-;_-@_-</c:formatCode>
                <c:ptCount val="13"/>
                <c:pt idx="0">
                  <c:v>6600</c:v>
                </c:pt>
                <c:pt idx="1">
                  <c:v>5500</c:v>
                </c:pt>
                <c:pt idx="2">
                  <c:v>5700</c:v>
                </c:pt>
                <c:pt idx="3">
                  <c:v>5100</c:v>
                </c:pt>
                <c:pt idx="4">
                  <c:v>5300</c:v>
                </c:pt>
                <c:pt idx="5">
                  <c:v>5500</c:v>
                </c:pt>
                <c:pt idx="6">
                  <c:v>5900</c:v>
                </c:pt>
                <c:pt idx="7">
                  <c:v>5600</c:v>
                </c:pt>
                <c:pt idx="8">
                  <c:v>6100</c:v>
                </c:pt>
                <c:pt idx="9">
                  <c:v>6300</c:v>
                </c:pt>
                <c:pt idx="10">
                  <c:v>5800</c:v>
                </c:pt>
                <c:pt idx="11">
                  <c:v>6600</c:v>
                </c:pt>
                <c:pt idx="12">
                  <c:v>6300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House purchase</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(data)'!$D$26:$P$26</c:f>
              <c:numCache>
                <c:formatCode>_-* #,##0_-;\-* #,##0_-;_-* "-"??_-;_-@_-</c:formatCode>
                <c:ptCount val="13"/>
                <c:pt idx="0">
                  <c:v>15800</c:v>
                </c:pt>
                <c:pt idx="1">
                  <c:v>13000</c:v>
                </c:pt>
                <c:pt idx="2">
                  <c:v>16200</c:v>
                </c:pt>
                <c:pt idx="3">
                  <c:v>15100</c:v>
                </c:pt>
                <c:pt idx="4">
                  <c:v>13900</c:v>
                </c:pt>
                <c:pt idx="5">
                  <c:v>15000</c:v>
                </c:pt>
                <c:pt idx="6">
                  <c:v>15700</c:v>
                </c:pt>
                <c:pt idx="7">
                  <c:v>13100</c:v>
                </c:pt>
                <c:pt idx="8">
                  <c:v>15700</c:v>
                </c:pt>
                <c:pt idx="9">
                  <c:v>14500</c:v>
                </c:pt>
                <c:pt idx="10">
                  <c:v>13400</c:v>
                </c:pt>
                <c:pt idx="11">
                  <c:v>16200</c:v>
                </c:pt>
                <c:pt idx="12">
                  <c:v>15000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layout>
            <c:manualLayout>
              <c:xMode val="edge"/>
              <c:yMode val="edge"/>
              <c:x val="3.5946148561236402E-2"/>
              <c:y val="0.36072500233932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014310390933874"/>
          <c:h val="0.71521006570350454"/>
        </c:manualLayout>
      </c:layout>
      <c:lineChart>
        <c:grouping val="standard"/>
        <c:varyColors val="0"/>
        <c:ser>
          <c:idx val="1"/>
          <c:order val="0"/>
          <c:tx>
            <c:strRef>
              <c:f>'Mortgage trends (highlights)'!$J$43</c:f>
              <c:strCache>
                <c:ptCount val="1"/>
                <c:pt idx="0">
                  <c:v>Remortgage</c:v>
                </c:pt>
              </c:strCache>
            </c:strRef>
          </c:tx>
          <c:spPr>
            <a:ln w="28575" cap="rnd">
              <a:solidFill>
                <a:srgbClr val="041E42"/>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(data)'!$D$27:$P$27</c:f>
              <c:numCache>
                <c:formatCode>_-* #,##0_-;\-* #,##0_-;_-* "-"??_-;_-@_-</c:formatCode>
                <c:ptCount val="13"/>
                <c:pt idx="0">
                  <c:v>900</c:v>
                </c:pt>
                <c:pt idx="1">
                  <c:v>800</c:v>
                </c:pt>
                <c:pt idx="2">
                  <c:v>800</c:v>
                </c:pt>
                <c:pt idx="3">
                  <c:v>700</c:v>
                </c:pt>
                <c:pt idx="4">
                  <c:v>800</c:v>
                </c:pt>
                <c:pt idx="5">
                  <c:v>800</c:v>
                </c:pt>
                <c:pt idx="6">
                  <c:v>900</c:v>
                </c:pt>
                <c:pt idx="7">
                  <c:v>800</c:v>
                </c:pt>
                <c:pt idx="8">
                  <c:v>900</c:v>
                </c:pt>
                <c:pt idx="9">
                  <c:v>900</c:v>
                </c:pt>
                <c:pt idx="10">
                  <c:v>900</c:v>
                </c:pt>
                <c:pt idx="11">
                  <c:v>1000</c:v>
                </c:pt>
                <c:pt idx="12">
                  <c:v>900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House purchase</c:v>
                </c:pt>
              </c:strCache>
            </c:strRef>
          </c:tx>
          <c:spPr>
            <a:ln w="28575" cap="rnd">
              <a:solidFill>
                <a:srgbClr val="5CD4B5"/>
              </a:solidFill>
              <a:round/>
            </a:ln>
            <a:effectLst/>
          </c:spPr>
          <c:marker>
            <c:symbol val="none"/>
          </c:marker>
          <c:cat>
            <c:numRef>
              <c:f>'Mortgage trends (data)'!$D$2:$P$2</c:f>
              <c:numCache>
                <c:formatCode>mmm\-yy</c:formatCode>
                <c:ptCount val="13"/>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numCache>
            </c:numRef>
          </c:cat>
          <c:val>
            <c:numRef>
              <c:f>'Mortgage trends (data)'!$D$28:$P$28</c:f>
              <c:numCache>
                <c:formatCode>_-* #,##0_-;\-* #,##0_-;_-* "-"??_-;_-@_-</c:formatCode>
                <c:ptCount val="13"/>
                <c:pt idx="0">
                  <c:v>2600</c:v>
                </c:pt>
                <c:pt idx="1">
                  <c:v>2100</c:v>
                </c:pt>
                <c:pt idx="2">
                  <c:v>2600</c:v>
                </c:pt>
                <c:pt idx="3">
                  <c:v>2500</c:v>
                </c:pt>
                <c:pt idx="4">
                  <c:v>2300</c:v>
                </c:pt>
                <c:pt idx="5">
                  <c:v>2500</c:v>
                </c:pt>
                <c:pt idx="6">
                  <c:v>2500</c:v>
                </c:pt>
                <c:pt idx="7">
                  <c:v>2200</c:v>
                </c:pt>
                <c:pt idx="8">
                  <c:v>2500</c:v>
                </c:pt>
                <c:pt idx="9">
                  <c:v>2400</c:v>
                </c:pt>
                <c:pt idx="10">
                  <c:v>2300</c:v>
                </c:pt>
                <c:pt idx="11">
                  <c:v>2700</c:v>
                </c:pt>
                <c:pt idx="12">
                  <c:v>2600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619271</xdr:colOff>
      <xdr:row>0</xdr:row>
      <xdr:rowOff>3263110</xdr:rowOff>
    </xdr:from>
    <xdr:to>
      <xdr:col>11</xdr:col>
      <xdr:colOff>0</xdr:colOff>
      <xdr:row>2</xdr:row>
      <xdr:rowOff>0</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13342" y="3263110"/>
          <a:ext cx="3285979" cy="262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843935</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39139</xdr:colOff>
      <xdr:row>3</xdr:row>
      <xdr:rowOff>353547</xdr:rowOff>
    </xdr:from>
    <xdr:to>
      <xdr:col>9</xdr:col>
      <xdr:colOff>29906</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19</xdr:row>
      <xdr:rowOff>19052</xdr:rowOff>
    </xdr:from>
    <xdr:to>
      <xdr:col>8</xdr:col>
      <xdr:colOff>967760</xdr:colOff>
      <xdr:row>21</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29</xdr:row>
      <xdr:rowOff>19051</xdr:rowOff>
    </xdr:from>
    <xdr:to>
      <xdr:col>8</xdr:col>
      <xdr:colOff>967759</xdr:colOff>
      <xdr:row>31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34</xdr:row>
      <xdr:rowOff>19051</xdr:rowOff>
    </xdr:from>
    <xdr:to>
      <xdr:col>9</xdr:col>
      <xdr:colOff>78442</xdr:colOff>
      <xdr:row>36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760319</xdr:colOff>
      <xdr:row>10</xdr:row>
      <xdr:rowOff>476812</xdr:rowOff>
    </xdr:from>
    <xdr:to>
      <xdr:col>8</xdr:col>
      <xdr:colOff>694765</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43144</xdr:colOff>
      <xdr:row>14</xdr:row>
      <xdr:rowOff>313765</xdr:rowOff>
    </xdr:from>
    <xdr:to>
      <xdr:col>8</xdr:col>
      <xdr:colOff>762001</xdr:colOff>
      <xdr:row>16</xdr:row>
      <xdr:rowOff>585507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38</xdr:row>
      <xdr:rowOff>28577</xdr:rowOff>
    </xdr:from>
    <xdr:to>
      <xdr:col>8</xdr:col>
      <xdr:colOff>967760</xdr:colOff>
      <xdr:row>40</xdr:row>
      <xdr:rowOff>0</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42</xdr:row>
      <xdr:rowOff>95250</xdr:rowOff>
    </xdr:from>
    <xdr:to>
      <xdr:col>8</xdr:col>
      <xdr:colOff>967760</xdr:colOff>
      <xdr:row>43</xdr:row>
      <xdr:rowOff>742950</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829236</xdr:colOff>
      <xdr:row>24</xdr:row>
      <xdr:rowOff>19051</xdr:rowOff>
    </xdr:from>
    <xdr:to>
      <xdr:col>8</xdr:col>
      <xdr:colOff>843935</xdr:colOff>
      <xdr:row>26</xdr:row>
      <xdr:rowOff>605118</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topLeftCell="A5" zoomScale="70" zoomScaleNormal="70" zoomScaleSheetLayoutView="70" workbookViewId="0">
      <selection activeCell="Q14" sqref="Q14"/>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5" customWidth="1"/>
    <col min="19" max="16384" width="9.140625" style="1"/>
  </cols>
  <sheetData>
    <row r="1" spans="1:18" ht="408.75" customHeight="1" x14ac:dyDescent="0.2">
      <c r="A1" s="131"/>
      <c r="B1" s="131"/>
      <c r="C1" s="131"/>
      <c r="D1" s="131"/>
      <c r="E1" s="131"/>
      <c r="F1" s="131"/>
      <c r="G1" s="131"/>
      <c r="H1" s="131"/>
      <c r="I1" s="131"/>
      <c r="J1" s="131"/>
      <c r="K1" s="131"/>
      <c r="L1" s="117"/>
    </row>
    <row r="2" spans="1:18" ht="54.75" customHeight="1" x14ac:dyDescent="0.2">
      <c r="A2" s="131"/>
      <c r="B2" s="131"/>
      <c r="C2" s="131"/>
      <c r="D2" s="131"/>
      <c r="E2" s="131"/>
      <c r="F2" s="131"/>
      <c r="G2" s="131"/>
      <c r="H2" s="131"/>
      <c r="I2" s="131"/>
      <c r="J2" s="131"/>
      <c r="K2" s="131"/>
      <c r="L2" s="117"/>
    </row>
    <row r="3" spans="1:18" ht="36.75" customHeight="1" thickBot="1" x14ac:dyDescent="0.25">
      <c r="A3" s="128" t="s">
        <v>61</v>
      </c>
      <c r="B3" s="128"/>
      <c r="C3" s="128"/>
      <c r="D3" s="128"/>
      <c r="E3" s="128"/>
      <c r="F3" s="128"/>
      <c r="G3" s="128"/>
      <c r="H3" s="128"/>
      <c r="I3" s="128"/>
      <c r="J3" s="128"/>
      <c r="K3" s="128"/>
      <c r="L3" s="113"/>
    </row>
    <row r="4" spans="1:18" ht="45.75" hidden="1" customHeight="1" x14ac:dyDescent="0.45">
      <c r="A4" s="14"/>
      <c r="B4" s="15"/>
      <c r="C4" s="15"/>
      <c r="D4" s="15"/>
      <c r="E4" s="16"/>
      <c r="F4" s="16"/>
      <c r="G4" s="16"/>
      <c r="H4" s="16"/>
      <c r="I4" s="12"/>
      <c r="J4" s="13"/>
    </row>
    <row r="5" spans="1:18" ht="55.5" customHeight="1" x14ac:dyDescent="0.2">
      <c r="A5" s="129" t="s">
        <v>62</v>
      </c>
      <c r="B5" s="129"/>
      <c r="C5" s="129"/>
      <c r="D5" s="129"/>
      <c r="E5" s="129"/>
      <c r="F5" s="129"/>
      <c r="G5" s="129"/>
      <c r="H5" s="129"/>
      <c r="I5" s="129"/>
      <c r="J5" s="129"/>
      <c r="K5" s="129"/>
      <c r="L5" s="114"/>
      <c r="N5" s="5"/>
      <c r="R5" s="1"/>
    </row>
    <row r="6" spans="1:18" ht="45.75" customHeight="1" x14ac:dyDescent="0.2">
      <c r="A6" s="130" t="s">
        <v>33</v>
      </c>
      <c r="B6" s="130"/>
      <c r="C6" s="130"/>
      <c r="D6" s="130"/>
      <c r="E6" s="130"/>
      <c r="F6" s="130"/>
      <c r="G6" s="130"/>
      <c r="H6" s="130"/>
      <c r="I6" s="130"/>
      <c r="J6" s="130"/>
      <c r="K6" s="130"/>
      <c r="N6" s="5"/>
      <c r="R6" s="1"/>
    </row>
    <row r="7" spans="1:18" s="4" customFormat="1" ht="86.25" customHeight="1" x14ac:dyDescent="0.25">
      <c r="A7" s="30" t="s">
        <v>17</v>
      </c>
      <c r="B7" s="130" t="s">
        <v>72</v>
      </c>
      <c r="C7" s="130"/>
      <c r="D7" s="130"/>
      <c r="E7" s="130"/>
      <c r="F7" s="130"/>
      <c r="G7" s="130"/>
      <c r="H7" s="130"/>
      <c r="I7" s="130"/>
      <c r="J7" s="130"/>
      <c r="K7" s="130"/>
      <c r="L7" s="115"/>
      <c r="R7" s="6"/>
    </row>
    <row r="8" spans="1:18" s="4" customFormat="1" ht="90" customHeight="1" x14ac:dyDescent="0.25">
      <c r="A8" s="30" t="s">
        <v>17</v>
      </c>
      <c r="B8" s="130" t="s">
        <v>60</v>
      </c>
      <c r="C8" s="130"/>
      <c r="D8" s="130"/>
      <c r="E8" s="130"/>
      <c r="F8" s="130"/>
      <c r="G8" s="130"/>
      <c r="H8" s="130"/>
      <c r="I8" s="130"/>
      <c r="J8" s="130"/>
      <c r="K8" s="130"/>
      <c r="L8" s="115"/>
      <c r="R8" s="6"/>
    </row>
    <row r="9" spans="1:18" s="4" customFormat="1" ht="103.5" customHeight="1" x14ac:dyDescent="0.25">
      <c r="A9" s="30" t="s">
        <v>17</v>
      </c>
      <c r="B9" s="130" t="s">
        <v>59</v>
      </c>
      <c r="C9" s="130"/>
      <c r="D9" s="130"/>
      <c r="E9" s="130"/>
      <c r="F9" s="130"/>
      <c r="G9" s="130"/>
      <c r="H9" s="130"/>
      <c r="I9" s="130"/>
      <c r="J9" s="130"/>
      <c r="K9" s="130"/>
      <c r="L9" s="115"/>
    </row>
    <row r="10" spans="1:18" s="4" customFormat="1" ht="9.75" customHeight="1" thickBot="1" x14ac:dyDescent="0.3">
      <c r="A10" s="134"/>
      <c r="B10" s="134"/>
      <c r="C10" s="134"/>
      <c r="D10" s="134"/>
      <c r="E10" s="134"/>
      <c r="F10" s="134"/>
      <c r="G10" s="134"/>
      <c r="H10" s="134"/>
      <c r="I10" s="134"/>
      <c r="J10" s="134"/>
      <c r="K10" s="134"/>
    </row>
    <row r="11" spans="1:18" s="4" customFormat="1" ht="43.5" customHeight="1" x14ac:dyDescent="0.25">
      <c r="A11" s="135" t="s">
        <v>31</v>
      </c>
      <c r="B11" s="135"/>
      <c r="C11" s="135"/>
      <c r="D11" s="135"/>
      <c r="E11" s="135"/>
      <c r="F11" s="135"/>
      <c r="G11" s="135"/>
      <c r="H11" s="135"/>
      <c r="I11" s="135"/>
      <c r="J11" s="135"/>
      <c r="K11" s="135"/>
      <c r="L11" s="75"/>
    </row>
    <row r="12" spans="1:18" s="31" customFormat="1" ht="37.5" customHeight="1" x14ac:dyDescent="0.25">
      <c r="A12" s="74">
        <v>1</v>
      </c>
      <c r="B12" s="133" t="s">
        <v>32</v>
      </c>
      <c r="C12" s="133"/>
      <c r="D12" s="133"/>
      <c r="E12" s="133"/>
      <c r="F12" s="133"/>
      <c r="G12" s="133"/>
      <c r="H12" s="133"/>
      <c r="I12" s="133"/>
      <c r="J12" s="133"/>
      <c r="K12" s="133"/>
      <c r="L12" s="77"/>
    </row>
    <row r="13" spans="1:18" s="31" customFormat="1" ht="37.5" customHeight="1" x14ac:dyDescent="0.25">
      <c r="A13" s="74">
        <v>2</v>
      </c>
      <c r="B13" s="133" t="s">
        <v>58</v>
      </c>
      <c r="C13" s="133"/>
      <c r="D13" s="133"/>
      <c r="E13" s="133"/>
      <c r="F13" s="133"/>
      <c r="G13" s="133"/>
      <c r="H13" s="133"/>
      <c r="I13" s="133"/>
      <c r="J13" s="133"/>
      <c r="K13" s="133"/>
      <c r="L13" s="77"/>
    </row>
    <row r="14" spans="1:18" s="4" customFormat="1" ht="39.75" customHeight="1" x14ac:dyDescent="0.25">
      <c r="A14" s="74">
        <v>3</v>
      </c>
      <c r="B14" s="133" t="s">
        <v>55</v>
      </c>
      <c r="C14" s="133"/>
      <c r="D14" s="133"/>
      <c r="E14" s="133"/>
      <c r="F14" s="133"/>
      <c r="G14" s="133"/>
      <c r="H14" s="133"/>
      <c r="I14" s="133"/>
      <c r="J14" s="133"/>
      <c r="K14" s="133"/>
      <c r="L14" s="76"/>
    </row>
    <row r="15" spans="1:18" s="4" customFormat="1" ht="51.75" customHeight="1" x14ac:dyDescent="0.25">
      <c r="A15" s="74">
        <v>4</v>
      </c>
      <c r="B15" s="133" t="s">
        <v>56</v>
      </c>
      <c r="C15" s="133"/>
      <c r="D15" s="133"/>
      <c r="E15" s="133"/>
      <c r="F15" s="133"/>
      <c r="G15" s="133"/>
      <c r="H15" s="133"/>
      <c r="I15" s="133"/>
      <c r="J15" s="133"/>
      <c r="K15" s="133"/>
      <c r="L15" s="76"/>
    </row>
    <row r="16" spans="1:18" s="4" customFormat="1" ht="84.75" customHeight="1" x14ac:dyDescent="0.25">
      <c r="A16" s="74">
        <v>5</v>
      </c>
      <c r="B16" s="133" t="s">
        <v>54</v>
      </c>
      <c r="C16" s="133"/>
      <c r="D16" s="133"/>
      <c r="E16" s="133"/>
      <c r="F16" s="133"/>
      <c r="G16" s="133"/>
      <c r="H16" s="133"/>
      <c r="I16" s="133"/>
      <c r="J16" s="133"/>
      <c r="K16" s="133"/>
      <c r="L16" s="76"/>
    </row>
    <row r="17" spans="1:18" s="4" customFormat="1" ht="33" customHeight="1" x14ac:dyDescent="0.25">
      <c r="A17" s="74">
        <v>6</v>
      </c>
      <c r="B17" s="133" t="s">
        <v>34</v>
      </c>
      <c r="C17" s="133"/>
      <c r="D17" s="133"/>
      <c r="E17" s="133"/>
      <c r="F17" s="133"/>
      <c r="G17" s="133"/>
      <c r="H17" s="133"/>
      <c r="I17" s="133"/>
      <c r="J17" s="133"/>
      <c r="K17" s="133"/>
      <c r="L17" s="116"/>
    </row>
    <row r="18" spans="1:18" ht="20.100000000000001" customHeight="1" x14ac:dyDescent="0.25">
      <c r="H18" s="32"/>
      <c r="I18" s="51" t="s">
        <v>70</v>
      </c>
      <c r="J18" s="132">
        <v>43879</v>
      </c>
      <c r="K18" s="132"/>
      <c r="N18" s="5"/>
      <c r="O18"/>
      <c r="R18" s="1"/>
    </row>
    <row r="19" spans="1:18" ht="37.5" customHeight="1" x14ac:dyDescent="0.2"/>
    <row r="20" spans="1:18" ht="78" customHeight="1" x14ac:dyDescent="0.2"/>
    <row r="21" spans="1:18" ht="114.75" customHeight="1" x14ac:dyDescent="0.2"/>
    <row r="22" spans="1:18" ht="20.100000000000001" customHeight="1" x14ac:dyDescent="0.2"/>
  </sheetData>
  <mergeCells count="16">
    <mergeCell ref="J18:K18"/>
    <mergeCell ref="B14:K14"/>
    <mergeCell ref="B16:K16"/>
    <mergeCell ref="B17:K17"/>
    <mergeCell ref="B8:K8"/>
    <mergeCell ref="B9:K9"/>
    <mergeCell ref="A10:K10"/>
    <mergeCell ref="A11:K11"/>
    <mergeCell ref="B12:K12"/>
    <mergeCell ref="B15:K15"/>
    <mergeCell ref="B13:K13"/>
    <mergeCell ref="A3:K3"/>
    <mergeCell ref="A5:K5"/>
    <mergeCell ref="A6:K6"/>
    <mergeCell ref="B7:K7"/>
    <mergeCell ref="A1:K2"/>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zoomScale="85" zoomScaleNormal="85" workbookViewId="0">
      <selection activeCell="P25" sqref="P25:R25"/>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36" t="s">
        <v>61</v>
      </c>
      <c r="B2" s="137"/>
      <c r="C2" s="137"/>
      <c r="D2" s="138"/>
      <c r="E2" s="138"/>
      <c r="F2" s="138"/>
      <c r="G2" s="33"/>
      <c r="H2" s="34"/>
      <c r="I2" s="35"/>
      <c r="J2" s="35"/>
      <c r="K2" s="35"/>
      <c r="L2" s="35"/>
    </row>
    <row r="3" spans="1:22" ht="22.5" customHeight="1" x14ac:dyDescent="0.45">
      <c r="A3" s="14"/>
      <c r="B3" s="15"/>
      <c r="C3" s="15"/>
      <c r="D3" s="15"/>
      <c r="E3" s="16"/>
      <c r="F3" s="16"/>
      <c r="G3" s="16"/>
      <c r="H3" s="16"/>
      <c r="I3" s="12"/>
      <c r="J3" s="13"/>
    </row>
    <row r="4" spans="1:22" ht="32.25" customHeight="1" x14ac:dyDescent="0.4">
      <c r="A4" s="155" t="s">
        <v>15</v>
      </c>
      <c r="B4" s="155"/>
      <c r="E4" s="7"/>
      <c r="F4" s="26"/>
      <c r="G4" s="27"/>
      <c r="H4" s="27"/>
      <c r="I4" s="28"/>
      <c r="J4" s="1"/>
      <c r="K4" s="36" t="s">
        <v>63</v>
      </c>
      <c r="L4" s="37" t="s">
        <v>16</v>
      </c>
      <c r="N4" s="24"/>
      <c r="O4" s="4"/>
      <c r="P4" s="4"/>
      <c r="Q4" s="4"/>
      <c r="R4" s="4"/>
      <c r="S4" s="4"/>
    </row>
    <row r="5" spans="1:22" s="2" customFormat="1" ht="69.95" customHeight="1" x14ac:dyDescent="0.2">
      <c r="A5" s="145" t="s">
        <v>1</v>
      </c>
      <c r="B5" s="146"/>
      <c r="C5" s="143" t="s">
        <v>22</v>
      </c>
      <c r="D5" s="143"/>
      <c r="E5" s="139"/>
      <c r="F5" s="158"/>
      <c r="G5" s="158"/>
      <c r="H5" s="158"/>
      <c r="I5" s="158"/>
      <c r="J5" s="38" t="s">
        <v>11</v>
      </c>
      <c r="K5" s="39">
        <v>30620</v>
      </c>
      <c r="L5" s="40">
        <v>-0.10467836257309937</v>
      </c>
      <c r="T5" s="1"/>
      <c r="U5" s="1"/>
      <c r="V5" s="1"/>
    </row>
    <row r="6" spans="1:22" ht="69.75" customHeight="1" x14ac:dyDescent="0.2">
      <c r="A6" s="146"/>
      <c r="B6" s="146"/>
      <c r="C6" s="144"/>
      <c r="D6" s="144"/>
      <c r="E6" s="159"/>
      <c r="F6" s="159"/>
      <c r="G6" s="159"/>
      <c r="H6" s="159"/>
      <c r="I6" s="159"/>
      <c r="J6" s="41" t="s">
        <v>36</v>
      </c>
      <c r="K6" s="42">
        <v>30750</v>
      </c>
      <c r="L6" s="43">
        <v>-0.10584472230299502</v>
      </c>
    </row>
    <row r="7" spans="1:22" ht="3.75" customHeight="1" x14ac:dyDescent="0.2">
      <c r="A7" s="17"/>
      <c r="B7" s="17"/>
      <c r="C7" s="25"/>
      <c r="D7" s="25"/>
      <c r="E7" s="2"/>
      <c r="F7" s="2"/>
      <c r="G7" s="2"/>
      <c r="H7" s="2"/>
      <c r="I7" s="2"/>
      <c r="J7" s="23"/>
      <c r="K7" s="22"/>
      <c r="L7" s="21"/>
    </row>
    <row r="8" spans="1:22" ht="32.25" customHeight="1" x14ac:dyDescent="0.4">
      <c r="A8" s="141"/>
      <c r="B8" s="141"/>
      <c r="E8" s="7"/>
      <c r="F8" s="26"/>
      <c r="G8" s="27"/>
      <c r="H8" s="27"/>
      <c r="I8" s="28"/>
      <c r="J8" s="44"/>
      <c r="K8" s="36" t="s">
        <v>63</v>
      </c>
      <c r="L8" s="37" t="s">
        <v>16</v>
      </c>
      <c r="N8" s="24"/>
      <c r="O8" s="4"/>
      <c r="P8" s="4"/>
      <c r="Q8" s="4"/>
      <c r="R8" s="4"/>
      <c r="S8" s="4"/>
    </row>
    <row r="9" spans="1:22" s="2" customFormat="1" ht="69.95" customHeight="1" x14ac:dyDescent="0.2">
      <c r="A9" s="145" t="s">
        <v>4</v>
      </c>
      <c r="B9" s="146"/>
      <c r="C9" s="143" t="s">
        <v>23</v>
      </c>
      <c r="D9" s="143"/>
      <c r="E9" s="139"/>
      <c r="F9" s="139"/>
      <c r="G9" s="139"/>
      <c r="H9" s="139"/>
      <c r="I9" s="139"/>
      <c r="J9" s="38" t="s">
        <v>11</v>
      </c>
      <c r="K9" s="39" t="s">
        <v>64</v>
      </c>
      <c r="L9" s="40">
        <v>-6.3827682443205025E-2</v>
      </c>
      <c r="T9" s="1"/>
      <c r="U9" s="1"/>
      <c r="V9" s="1"/>
    </row>
    <row r="10" spans="1:22" ht="69.75" customHeight="1" x14ac:dyDescent="0.2">
      <c r="A10" s="146"/>
      <c r="B10" s="146"/>
      <c r="C10" s="147"/>
      <c r="D10" s="147"/>
      <c r="E10" s="148"/>
      <c r="F10" s="148"/>
      <c r="G10" s="148"/>
      <c r="H10" s="148"/>
      <c r="I10" s="148"/>
      <c r="J10" s="41" t="s">
        <v>36</v>
      </c>
      <c r="K10" s="42" t="s">
        <v>65</v>
      </c>
      <c r="L10" s="43">
        <v>-4.9186194465732025E-2</v>
      </c>
    </row>
    <row r="11" spans="1:22" ht="41.25" customHeight="1" x14ac:dyDescent="0.4">
      <c r="A11" s="155" t="s">
        <v>0</v>
      </c>
      <c r="B11" s="155"/>
      <c r="C11" s="3"/>
      <c r="D11" s="3"/>
      <c r="E11" s="8"/>
      <c r="F11" s="26"/>
      <c r="G11" s="27"/>
      <c r="H11" s="27"/>
      <c r="I11" s="28"/>
      <c r="J11" s="46"/>
      <c r="K11" s="36" t="s">
        <v>63</v>
      </c>
      <c r="L11" s="37" t="s">
        <v>16</v>
      </c>
    </row>
    <row r="12" spans="1:22" s="2" customFormat="1" ht="69.95" customHeight="1" x14ac:dyDescent="0.2">
      <c r="A12" s="145" t="s">
        <v>6</v>
      </c>
      <c r="B12" s="146"/>
      <c r="C12" s="143" t="s">
        <v>47</v>
      </c>
      <c r="D12" s="143"/>
      <c r="E12" s="139"/>
      <c r="F12" s="139"/>
      <c r="G12" s="139"/>
      <c r="H12" s="139"/>
      <c r="I12" s="139"/>
      <c r="J12" s="100" t="s">
        <v>44</v>
      </c>
      <c r="K12" s="101">
        <v>18610</v>
      </c>
      <c r="L12" s="102">
        <v>5.6785917092561089E-2</v>
      </c>
      <c r="T12" s="1"/>
      <c r="U12" s="1"/>
      <c r="V12" s="1"/>
    </row>
    <row r="13" spans="1:22" ht="91.5" customHeight="1" x14ac:dyDescent="0.2">
      <c r="A13" s="146"/>
      <c r="B13" s="146"/>
      <c r="C13" s="144"/>
      <c r="D13" s="144"/>
      <c r="E13" s="140"/>
      <c r="F13" s="140"/>
      <c r="G13" s="140"/>
      <c r="H13" s="140"/>
      <c r="I13" s="140"/>
      <c r="J13" s="103" t="s">
        <v>45</v>
      </c>
      <c r="K13" s="104">
        <v>18470</v>
      </c>
      <c r="L13" s="105">
        <v>-0.12381404174573052</v>
      </c>
    </row>
    <row r="14" spans="1:22" ht="3.75" customHeight="1" x14ac:dyDescent="0.2">
      <c r="A14" s="17"/>
      <c r="B14" s="17"/>
      <c r="C14" s="25"/>
      <c r="D14" s="25"/>
      <c r="E14" s="2"/>
      <c r="F14" s="2"/>
      <c r="G14" s="2"/>
      <c r="H14" s="2"/>
      <c r="I14" s="2"/>
      <c r="J14" s="23"/>
      <c r="K14" s="22"/>
      <c r="L14" s="21"/>
    </row>
    <row r="15" spans="1:22" ht="41.25" customHeight="1" x14ac:dyDescent="0.4">
      <c r="A15" s="141"/>
      <c r="B15" s="141"/>
      <c r="C15" s="3"/>
      <c r="D15" s="3"/>
      <c r="E15" s="8"/>
      <c r="F15" s="26"/>
      <c r="G15" s="27"/>
      <c r="H15" s="27"/>
      <c r="I15" s="28"/>
      <c r="J15" s="46"/>
      <c r="K15" s="36" t="s">
        <v>63</v>
      </c>
      <c r="L15" s="37" t="s">
        <v>16</v>
      </c>
    </row>
    <row r="16" spans="1:22" s="2" customFormat="1" ht="69.95" customHeight="1" x14ac:dyDescent="0.2">
      <c r="A16" s="145" t="s">
        <v>7</v>
      </c>
      <c r="B16" s="146"/>
      <c r="C16" s="143" t="s">
        <v>48</v>
      </c>
      <c r="D16" s="143"/>
      <c r="E16" s="139"/>
      <c r="F16" s="153"/>
      <c r="G16" s="153"/>
      <c r="H16" s="153"/>
      <c r="I16" s="153"/>
      <c r="J16" s="100" t="s">
        <v>44</v>
      </c>
      <c r="K16" s="101" t="s">
        <v>66</v>
      </c>
      <c r="L16" s="102">
        <v>0.11881665808526987</v>
      </c>
      <c r="T16" s="1"/>
      <c r="U16" s="1"/>
      <c r="V16" s="1"/>
    </row>
    <row r="17" spans="1:22" ht="90" customHeight="1" x14ac:dyDescent="0.2">
      <c r="A17" s="152"/>
      <c r="B17" s="152"/>
      <c r="C17" s="144"/>
      <c r="D17" s="144"/>
      <c r="E17" s="154"/>
      <c r="F17" s="154"/>
      <c r="G17" s="154"/>
      <c r="H17" s="154"/>
      <c r="I17" s="154"/>
      <c r="J17" s="103" t="s">
        <v>45</v>
      </c>
      <c r="K17" s="106" t="s">
        <v>67</v>
      </c>
      <c r="L17" s="105">
        <v>-7.9629070538993374E-2</v>
      </c>
    </row>
    <row r="18" spans="1:22" ht="3.75" customHeight="1" x14ac:dyDescent="0.2">
      <c r="A18" s="17"/>
      <c r="B18" s="17"/>
      <c r="C18" s="19"/>
      <c r="D18" s="19"/>
      <c r="E18" s="18"/>
      <c r="F18" s="18"/>
      <c r="G18" s="18"/>
      <c r="H18" s="18"/>
      <c r="I18" s="18"/>
      <c r="J18" s="23"/>
      <c r="K18" s="22"/>
      <c r="L18" s="21"/>
    </row>
    <row r="19" spans="1:22" ht="54.75" customHeight="1" x14ac:dyDescent="0.4">
      <c r="A19" s="142" t="s">
        <v>46</v>
      </c>
      <c r="B19" s="142"/>
      <c r="E19" s="7"/>
      <c r="F19" s="26"/>
      <c r="G19" s="27"/>
      <c r="H19" s="27"/>
      <c r="I19" s="28"/>
      <c r="J19" s="44"/>
      <c r="K19" s="36" t="s">
        <v>63</v>
      </c>
      <c r="L19" s="37" t="s">
        <v>16</v>
      </c>
      <c r="N19" s="24"/>
      <c r="O19" s="4"/>
      <c r="P19" s="4"/>
      <c r="Q19" s="4"/>
      <c r="R19" s="4"/>
      <c r="S19" s="4"/>
    </row>
    <row r="20" spans="1:22" s="2" customFormat="1" ht="69.95" customHeight="1" x14ac:dyDescent="0.2">
      <c r="A20" s="145" t="s">
        <v>2</v>
      </c>
      <c r="B20" s="146"/>
      <c r="C20" s="143" t="s">
        <v>14</v>
      </c>
      <c r="D20" s="143"/>
      <c r="E20" s="139"/>
      <c r="F20" s="139"/>
      <c r="G20" s="139"/>
      <c r="H20" s="139"/>
      <c r="I20" s="139"/>
      <c r="J20" s="38" t="s">
        <v>11</v>
      </c>
      <c r="K20" s="40">
        <v>0.77651680143696922</v>
      </c>
      <c r="L20" s="40">
        <v>2.5113540685481441E-3</v>
      </c>
      <c r="T20" s="1"/>
      <c r="U20" s="1"/>
      <c r="V20" s="1"/>
    </row>
    <row r="21" spans="1:22" s="2" customFormat="1" ht="69.95" customHeight="1" x14ac:dyDescent="0.2">
      <c r="A21" s="145"/>
      <c r="B21" s="146"/>
      <c r="C21" s="143"/>
      <c r="D21" s="143"/>
      <c r="E21" s="139"/>
      <c r="F21" s="139"/>
      <c r="G21" s="139"/>
      <c r="H21" s="139"/>
      <c r="I21" s="139"/>
      <c r="J21" s="48" t="s">
        <v>36</v>
      </c>
      <c r="K21" s="50">
        <v>0.67474014178861796</v>
      </c>
      <c r="L21" s="50">
        <v>1.381603914249979E-2</v>
      </c>
      <c r="T21" s="1"/>
      <c r="U21" s="1"/>
      <c r="V21" s="1"/>
    </row>
    <row r="22" spans="1:22" ht="69.95" customHeight="1" x14ac:dyDescent="0.2">
      <c r="A22" s="146"/>
      <c r="B22" s="146"/>
      <c r="C22" s="144"/>
      <c r="D22" s="144"/>
      <c r="E22" s="140"/>
      <c r="F22" s="140"/>
      <c r="G22" s="140"/>
      <c r="H22" s="140"/>
      <c r="I22" s="140"/>
      <c r="J22" s="107" t="s">
        <v>43</v>
      </c>
      <c r="K22" s="108">
        <v>0.57664535773889636</v>
      </c>
      <c r="L22" s="108">
        <v>9.9131271883665315E-3</v>
      </c>
    </row>
    <row r="23" spans="1:22" ht="3.75" customHeight="1" x14ac:dyDescent="0.2">
      <c r="A23" s="17"/>
      <c r="B23" s="17"/>
      <c r="C23" s="25"/>
      <c r="D23" s="25"/>
      <c r="E23" s="2"/>
      <c r="F23" s="2"/>
      <c r="G23" s="2"/>
      <c r="H23" s="2"/>
      <c r="I23" s="2"/>
      <c r="J23" s="23"/>
      <c r="K23" s="22"/>
      <c r="L23" s="21"/>
    </row>
    <row r="24" spans="1:22" ht="32.25" customHeight="1" x14ac:dyDescent="0.4">
      <c r="A24" s="141"/>
      <c r="B24" s="141"/>
      <c r="E24" s="7"/>
      <c r="F24" s="26"/>
      <c r="G24" s="27"/>
      <c r="H24" s="27"/>
      <c r="I24" s="28"/>
      <c r="J24" s="44"/>
      <c r="K24" s="36" t="s">
        <v>63</v>
      </c>
      <c r="L24" s="37" t="s">
        <v>16</v>
      </c>
      <c r="N24" s="24"/>
      <c r="O24" s="4"/>
      <c r="P24" s="4"/>
      <c r="Q24" s="4"/>
      <c r="R24" s="4"/>
      <c r="S24" s="4"/>
    </row>
    <row r="25" spans="1:22" s="2" customFormat="1" ht="69.95" customHeight="1" x14ac:dyDescent="0.2">
      <c r="A25" s="145" t="s">
        <v>12</v>
      </c>
      <c r="B25" s="146"/>
      <c r="C25" s="156" t="s">
        <v>49</v>
      </c>
      <c r="D25" s="156"/>
      <c r="E25" s="139"/>
      <c r="F25" s="139"/>
      <c r="G25" s="139"/>
      <c r="H25" s="139"/>
      <c r="I25" s="139"/>
      <c r="J25" s="48" t="s">
        <v>36</v>
      </c>
      <c r="K25" s="109">
        <v>228043.44987375606</v>
      </c>
      <c r="L25" s="50">
        <v>6.3059357889662548E-2</v>
      </c>
      <c r="P25" s="38"/>
      <c r="Q25" s="45"/>
      <c r="R25" s="40"/>
      <c r="T25" s="1"/>
      <c r="U25" s="1"/>
      <c r="V25" s="1"/>
    </row>
    <row r="26" spans="1:22" ht="69.95" customHeight="1" x14ac:dyDescent="0.2">
      <c r="A26" s="146"/>
      <c r="B26" s="146"/>
      <c r="C26" s="156"/>
      <c r="D26" s="156"/>
      <c r="E26" s="140"/>
      <c r="F26" s="140"/>
      <c r="G26" s="140"/>
      <c r="H26" s="140"/>
      <c r="I26" s="140"/>
      <c r="J26" s="118" t="s">
        <v>43</v>
      </c>
      <c r="K26" s="119">
        <v>182889.7305517093</v>
      </c>
      <c r="L26" s="120">
        <v>5.6762967531781561E-2</v>
      </c>
    </row>
    <row r="27" spans="1:22" ht="69.95" customHeight="1" x14ac:dyDescent="0.2">
      <c r="A27" s="79"/>
      <c r="B27" s="79"/>
      <c r="C27" s="157"/>
      <c r="D27" s="157"/>
      <c r="E27" s="110"/>
      <c r="F27" s="110"/>
      <c r="G27" s="110"/>
      <c r="H27" s="110"/>
      <c r="I27" s="110"/>
      <c r="J27" s="78" t="s">
        <v>11</v>
      </c>
      <c r="K27" s="121">
        <v>172126.48003641411</v>
      </c>
      <c r="L27" s="80">
        <v>4.559586129245452E-2</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6"/>
      <c r="K29" s="36" t="s">
        <v>63</v>
      </c>
      <c r="L29" s="37" t="s">
        <v>16</v>
      </c>
    </row>
    <row r="30" spans="1:22" s="2" customFormat="1" ht="69.95" customHeight="1" x14ac:dyDescent="0.2">
      <c r="A30" s="145" t="s">
        <v>13</v>
      </c>
      <c r="B30" s="146"/>
      <c r="C30" s="143" t="s">
        <v>24</v>
      </c>
      <c r="D30" s="143"/>
      <c r="E30" s="139"/>
      <c r="F30" s="139"/>
      <c r="G30" s="139"/>
      <c r="H30" s="139"/>
      <c r="I30" s="139"/>
      <c r="J30" s="38" t="s">
        <v>11</v>
      </c>
      <c r="K30" s="47">
        <v>3.5259790006531682</v>
      </c>
      <c r="L30" s="47">
        <v>2.6470345682407803E-2</v>
      </c>
      <c r="T30" s="1"/>
      <c r="U30" s="1"/>
      <c r="V30" s="1"/>
    </row>
    <row r="31" spans="1:22" s="2" customFormat="1" ht="69.95" customHeight="1" x14ac:dyDescent="0.2">
      <c r="A31" s="145"/>
      <c r="B31" s="146"/>
      <c r="C31" s="143"/>
      <c r="D31" s="143"/>
      <c r="E31" s="139"/>
      <c r="F31" s="139"/>
      <c r="G31" s="139"/>
      <c r="H31" s="139"/>
      <c r="I31" s="139"/>
      <c r="J31" s="48" t="s">
        <v>36</v>
      </c>
      <c r="K31" s="112">
        <v>3.3238541463414628</v>
      </c>
      <c r="L31" s="112">
        <v>5.4073977687784769E-2</v>
      </c>
      <c r="T31" s="1"/>
      <c r="U31" s="1"/>
      <c r="V31" s="1"/>
    </row>
    <row r="32" spans="1:22" ht="69.95" customHeight="1" x14ac:dyDescent="0.2">
      <c r="A32" s="146"/>
      <c r="B32" s="146"/>
      <c r="C32" s="144"/>
      <c r="D32" s="144"/>
      <c r="E32" s="140"/>
      <c r="F32" s="140"/>
      <c r="G32" s="140"/>
      <c r="H32" s="140"/>
      <c r="I32" s="140"/>
      <c r="J32" s="107" t="s">
        <v>43</v>
      </c>
      <c r="K32" s="111">
        <v>2.7859303095558547</v>
      </c>
      <c r="L32" s="111">
        <v>5.2431162489429362E-2</v>
      </c>
    </row>
    <row r="33" spans="1:22" ht="3.75" customHeight="1" x14ac:dyDescent="0.2">
      <c r="A33" s="17"/>
      <c r="B33" s="17"/>
      <c r="C33" s="25"/>
      <c r="D33" s="25"/>
      <c r="E33" s="2"/>
      <c r="F33" s="2"/>
      <c r="G33" s="2"/>
      <c r="H33" s="2"/>
      <c r="I33" s="2"/>
      <c r="J33" s="23"/>
      <c r="K33" s="22"/>
      <c r="L33" s="21"/>
    </row>
    <row r="34" spans="1:22" ht="32.25" customHeight="1" x14ac:dyDescent="0.4">
      <c r="A34" s="141"/>
      <c r="B34" s="141"/>
      <c r="E34" s="7"/>
      <c r="F34" s="26"/>
      <c r="G34" s="27"/>
      <c r="H34" s="27"/>
      <c r="I34" s="28"/>
      <c r="J34" s="44"/>
      <c r="K34" s="36" t="s">
        <v>63</v>
      </c>
      <c r="L34" s="37" t="s">
        <v>16</v>
      </c>
      <c r="N34" s="24"/>
      <c r="O34" s="4"/>
      <c r="P34" s="4"/>
      <c r="Q34" s="4"/>
      <c r="R34" s="4"/>
      <c r="S34" s="4"/>
    </row>
    <row r="35" spans="1:22" s="2" customFormat="1" ht="69.95" customHeight="1" x14ac:dyDescent="0.2">
      <c r="A35" s="145" t="s">
        <v>3</v>
      </c>
      <c r="B35" s="146"/>
      <c r="C35" s="143" t="s">
        <v>25</v>
      </c>
      <c r="D35" s="143"/>
      <c r="E35" s="139"/>
      <c r="F35" s="139"/>
      <c r="G35" s="139"/>
      <c r="H35" s="139"/>
      <c r="I35" s="139"/>
      <c r="J35" s="48" t="s">
        <v>36</v>
      </c>
      <c r="K35" s="50">
        <v>0.17631572715447155</v>
      </c>
      <c r="L35" s="50">
        <v>8.0824765461692035E-4</v>
      </c>
      <c r="P35" s="38"/>
      <c r="Q35" s="40"/>
      <c r="R35" s="40"/>
      <c r="T35" s="1"/>
      <c r="U35" s="1"/>
      <c r="V35" s="1"/>
    </row>
    <row r="36" spans="1:22" s="2" customFormat="1" ht="69.95" customHeight="1" x14ac:dyDescent="0.2">
      <c r="A36" s="145"/>
      <c r="B36" s="146"/>
      <c r="C36" s="143"/>
      <c r="D36" s="143"/>
      <c r="E36" s="139"/>
      <c r="F36" s="139"/>
      <c r="G36" s="139"/>
      <c r="H36" s="139"/>
      <c r="I36" s="139"/>
      <c r="J36" s="38" t="s">
        <v>11</v>
      </c>
      <c r="K36" s="40">
        <v>0.17041396734160677</v>
      </c>
      <c r="L36" s="40">
        <v>-2.4873405531300819E-3</v>
      </c>
      <c r="T36" s="1"/>
      <c r="U36" s="1"/>
      <c r="V36" s="1"/>
    </row>
    <row r="37" spans="1:22" ht="78.75" customHeight="1" x14ac:dyDescent="0.2">
      <c r="A37" s="152"/>
      <c r="B37" s="152"/>
      <c r="C37" s="144"/>
      <c r="D37" s="144"/>
      <c r="E37" s="140"/>
      <c r="F37" s="140"/>
      <c r="G37" s="140"/>
      <c r="H37" s="140"/>
      <c r="I37" s="140"/>
      <c r="J37" s="107" t="s">
        <v>43</v>
      </c>
      <c r="K37" s="108">
        <v>0.16462963714670259</v>
      </c>
      <c r="L37" s="108">
        <v>-1.5341129179135748E-3</v>
      </c>
    </row>
    <row r="38" spans="1:22" ht="38.25" customHeight="1" x14ac:dyDescent="0.4">
      <c r="A38" s="155" t="s">
        <v>5</v>
      </c>
      <c r="B38" s="155"/>
      <c r="C38" s="3"/>
      <c r="D38" s="3"/>
      <c r="E38" s="8"/>
      <c r="F38" s="26"/>
      <c r="G38" s="27"/>
      <c r="H38" s="27"/>
      <c r="I38" s="28"/>
      <c r="J38" s="3"/>
      <c r="K38" s="36" t="s">
        <v>63</v>
      </c>
      <c r="L38" s="37" t="s">
        <v>16</v>
      </c>
    </row>
    <row r="39" spans="1:22" s="2" customFormat="1" ht="69.95" customHeight="1" x14ac:dyDescent="0.2">
      <c r="A39" s="145" t="s">
        <v>1</v>
      </c>
      <c r="B39" s="145"/>
      <c r="C39" s="143" t="s">
        <v>26</v>
      </c>
      <c r="D39" s="143"/>
      <c r="E39" s="139"/>
      <c r="F39" s="139"/>
      <c r="G39" s="139"/>
      <c r="H39" s="139"/>
      <c r="I39" s="139"/>
      <c r="J39" s="122" t="s">
        <v>8</v>
      </c>
      <c r="K39" s="123">
        <v>15000</v>
      </c>
      <c r="L39" s="124">
        <v>-5.0632911392405111E-2</v>
      </c>
      <c r="O39" s="48"/>
      <c r="P39" s="49"/>
      <c r="Q39" s="50"/>
      <c r="T39" s="1"/>
      <c r="U39" s="1"/>
      <c r="V39" s="1"/>
    </row>
    <row r="40" spans="1:22" ht="69.95" customHeight="1" x14ac:dyDescent="0.2">
      <c r="A40" s="145"/>
      <c r="B40" s="145"/>
      <c r="C40" s="144"/>
      <c r="D40" s="144"/>
      <c r="E40" s="140"/>
      <c r="F40" s="140"/>
      <c r="G40" s="140"/>
      <c r="H40" s="140"/>
      <c r="I40" s="140"/>
      <c r="J40" s="41" t="s">
        <v>9</v>
      </c>
      <c r="K40" s="42">
        <v>6300</v>
      </c>
      <c r="L40" s="43">
        <v>-4.5454545454545414E-2</v>
      </c>
    </row>
    <row r="41" spans="1:22" ht="3.75" customHeight="1" x14ac:dyDescent="0.2">
      <c r="A41" s="17"/>
      <c r="B41" s="17"/>
      <c r="C41" s="25"/>
      <c r="D41" s="25"/>
      <c r="E41" s="2"/>
      <c r="F41" s="2"/>
      <c r="G41" s="2"/>
      <c r="H41" s="2"/>
      <c r="I41" s="2"/>
      <c r="J41" s="23"/>
      <c r="K41" s="22"/>
      <c r="L41" s="21"/>
    </row>
    <row r="42" spans="1:22" ht="41.25" customHeight="1" x14ac:dyDescent="0.4">
      <c r="A42" s="141"/>
      <c r="B42" s="141"/>
      <c r="C42" s="3"/>
      <c r="D42" s="3"/>
      <c r="E42" s="8"/>
      <c r="F42" s="26"/>
      <c r="G42" s="27"/>
      <c r="H42" s="27"/>
      <c r="I42" s="28"/>
      <c r="J42" s="3"/>
      <c r="K42" s="36" t="s">
        <v>63</v>
      </c>
      <c r="L42" s="37" t="s">
        <v>16</v>
      </c>
    </row>
    <row r="43" spans="1:22" s="2" customFormat="1" ht="69.95" customHeight="1" x14ac:dyDescent="0.2">
      <c r="A43" s="145" t="s">
        <v>4</v>
      </c>
      <c r="B43" s="145"/>
      <c r="C43" s="143" t="s">
        <v>27</v>
      </c>
      <c r="D43" s="143"/>
      <c r="E43" s="139"/>
      <c r="F43" s="139"/>
      <c r="G43" s="139"/>
      <c r="H43" s="139"/>
      <c r="I43" s="139"/>
      <c r="J43" s="122" t="s">
        <v>8</v>
      </c>
      <c r="K43" s="123" t="s">
        <v>69</v>
      </c>
      <c r="L43" s="124">
        <v>0</v>
      </c>
      <c r="O43" s="48"/>
      <c r="P43" s="49"/>
      <c r="Q43" s="50"/>
      <c r="T43" s="1"/>
      <c r="U43" s="1"/>
      <c r="V43" s="1"/>
    </row>
    <row r="44" spans="1:22" ht="69.95" customHeight="1" thickBot="1" x14ac:dyDescent="0.25">
      <c r="A44" s="149"/>
      <c r="B44" s="149"/>
      <c r="C44" s="150"/>
      <c r="D44" s="150"/>
      <c r="E44" s="151"/>
      <c r="F44" s="151"/>
      <c r="G44" s="151"/>
      <c r="H44" s="151"/>
      <c r="I44" s="151"/>
      <c r="J44" s="125" t="s">
        <v>9</v>
      </c>
      <c r="K44" s="126" t="s">
        <v>68</v>
      </c>
      <c r="L44" s="127">
        <v>0</v>
      </c>
    </row>
    <row r="45" spans="1:22" ht="69.95" customHeight="1" x14ac:dyDescent="0.25">
      <c r="I45" s="9"/>
      <c r="J45" s="51" t="s">
        <v>70</v>
      </c>
      <c r="K45" s="132">
        <v>43879</v>
      </c>
      <c r="L45" s="132"/>
    </row>
  </sheetData>
  <mergeCells count="41">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 ref="A43:B44"/>
    <mergeCell ref="C43:D44"/>
    <mergeCell ref="E43:I44"/>
    <mergeCell ref="A16:B17"/>
    <mergeCell ref="C16:D17"/>
    <mergeCell ref="E16:I17"/>
    <mergeCell ref="A38:B38"/>
    <mergeCell ref="A39:B40"/>
    <mergeCell ref="C39:D40"/>
    <mergeCell ref="E39:I40"/>
    <mergeCell ref="A42:B42"/>
    <mergeCell ref="C25:D27"/>
    <mergeCell ref="E25:I26"/>
    <mergeCell ref="A2:F2"/>
    <mergeCell ref="E30:I32"/>
    <mergeCell ref="E35:I37"/>
    <mergeCell ref="A8:B8"/>
    <mergeCell ref="A19:B19"/>
    <mergeCell ref="A24:B24"/>
    <mergeCell ref="A34:B34"/>
    <mergeCell ref="C12:D13"/>
    <mergeCell ref="E12:I13"/>
    <mergeCell ref="A9:B10"/>
    <mergeCell ref="C9:D10"/>
    <mergeCell ref="E9:I10"/>
  </mergeCells>
  <pageMargins left="0.39370078740157483" right="0.39370078740157483" top="0.39370078740157483" bottom="0.39370078740157483" header="0.31496062992125984" footer="0.31496062992125984"/>
  <pageSetup paperSize="9" scale="51" fitToHeight="0" orientation="portrait"/>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zoomScale="85" zoomScaleNormal="85" zoomScaleSheetLayoutView="80" workbookViewId="0">
      <selection activeCell="M6" sqref="M6"/>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36" t="s">
        <v>61</v>
      </c>
      <c r="B1" s="160"/>
      <c r="C1" s="160"/>
      <c r="D1" s="137"/>
      <c r="E1" s="138"/>
      <c r="F1" s="138"/>
      <c r="G1" s="52"/>
      <c r="H1" s="52"/>
      <c r="I1" s="52"/>
      <c r="J1" s="52"/>
      <c r="K1" s="53"/>
      <c r="L1" s="54"/>
      <c r="M1" s="54"/>
      <c r="N1" s="54"/>
      <c r="O1" s="54"/>
      <c r="P1" s="54"/>
      <c r="Q1" s="54"/>
    </row>
    <row r="2" spans="1:19" ht="59.25" customHeight="1" x14ac:dyDescent="0.4">
      <c r="A2" s="55" t="s">
        <v>18</v>
      </c>
      <c r="B2" s="20"/>
      <c r="C2" s="56"/>
      <c r="D2" s="57">
        <v>43405</v>
      </c>
      <c r="E2" s="57">
        <v>43435</v>
      </c>
      <c r="F2" s="57">
        <v>43466</v>
      </c>
      <c r="G2" s="57">
        <v>43497</v>
      </c>
      <c r="H2" s="57">
        <v>43525</v>
      </c>
      <c r="I2" s="57">
        <v>43556</v>
      </c>
      <c r="J2" s="57">
        <v>43586</v>
      </c>
      <c r="K2" s="57">
        <v>43617</v>
      </c>
      <c r="L2" s="57">
        <v>43647</v>
      </c>
      <c r="M2" s="57">
        <v>43678</v>
      </c>
      <c r="N2" s="57">
        <v>43709</v>
      </c>
      <c r="O2" s="57">
        <v>43739</v>
      </c>
      <c r="P2" s="57">
        <v>43770</v>
      </c>
      <c r="Q2" s="57" t="s">
        <v>28</v>
      </c>
    </row>
    <row r="3" spans="1:19" s="2" customFormat="1" ht="39.950000000000003" customHeight="1" x14ac:dyDescent="0.2">
      <c r="A3" s="145" t="s">
        <v>1</v>
      </c>
      <c r="B3" s="146"/>
      <c r="C3" s="38" t="s">
        <v>11</v>
      </c>
      <c r="D3" s="58">
        <v>34200</v>
      </c>
      <c r="E3" s="59">
        <v>29390</v>
      </c>
      <c r="F3" s="58">
        <v>24430</v>
      </c>
      <c r="G3" s="59">
        <v>24320</v>
      </c>
      <c r="H3" s="58">
        <v>28210</v>
      </c>
      <c r="I3" s="59">
        <v>26640</v>
      </c>
      <c r="J3" s="58">
        <v>29620</v>
      </c>
      <c r="K3" s="59">
        <v>31580</v>
      </c>
      <c r="L3" s="58">
        <v>31230</v>
      </c>
      <c r="M3" s="59">
        <v>33490</v>
      </c>
      <c r="N3" s="58">
        <v>29080</v>
      </c>
      <c r="O3" s="59">
        <v>32250</v>
      </c>
      <c r="P3" s="58">
        <v>30620</v>
      </c>
      <c r="Q3" s="60" t="s">
        <v>37</v>
      </c>
      <c r="R3" s="1"/>
      <c r="S3" s="1"/>
    </row>
    <row r="4" spans="1:19" ht="39.950000000000003" customHeight="1" x14ac:dyDescent="0.2">
      <c r="A4" s="146"/>
      <c r="B4" s="146"/>
      <c r="C4" s="41" t="s">
        <v>36</v>
      </c>
      <c r="D4" s="61">
        <v>34390</v>
      </c>
      <c r="E4" s="62">
        <v>28490</v>
      </c>
      <c r="F4" s="61">
        <v>24610</v>
      </c>
      <c r="G4" s="62">
        <v>23130</v>
      </c>
      <c r="H4" s="61">
        <v>24770</v>
      </c>
      <c r="I4" s="62">
        <v>24850</v>
      </c>
      <c r="J4" s="61">
        <v>28340</v>
      </c>
      <c r="K4" s="62">
        <v>29820</v>
      </c>
      <c r="L4" s="61">
        <v>31310</v>
      </c>
      <c r="M4" s="62">
        <v>33820</v>
      </c>
      <c r="N4" s="61">
        <v>28980</v>
      </c>
      <c r="O4" s="62">
        <v>33430</v>
      </c>
      <c r="P4" s="61">
        <v>30750</v>
      </c>
      <c r="Q4" s="63" t="s">
        <v>38</v>
      </c>
    </row>
    <row r="5" spans="1:19" s="2" customFormat="1" ht="39.950000000000003" customHeight="1" x14ac:dyDescent="0.2">
      <c r="A5" s="145" t="s">
        <v>20</v>
      </c>
      <c r="B5" s="146"/>
      <c r="C5" s="38" t="s">
        <v>11</v>
      </c>
      <c r="D5" s="58">
        <v>5629.8435917225615</v>
      </c>
      <c r="E5" s="59">
        <v>4911.6006301690359</v>
      </c>
      <c r="F5" s="58">
        <v>4040.1952597550662</v>
      </c>
      <c r="G5" s="59">
        <v>3968.5696832736903</v>
      </c>
      <c r="H5" s="58">
        <v>4606.6141519066214</v>
      </c>
      <c r="I5" s="59">
        <v>4489.2561768338765</v>
      </c>
      <c r="J5" s="58">
        <v>4939.0336895272221</v>
      </c>
      <c r="K5" s="59">
        <v>5439.2940869910535</v>
      </c>
      <c r="L5" s="58">
        <v>5460.55333804574</v>
      </c>
      <c r="M5" s="59">
        <v>5871.9817184029353</v>
      </c>
      <c r="N5" s="58">
        <v>5065.0488879156137</v>
      </c>
      <c r="O5" s="59">
        <v>5612.1584468074834</v>
      </c>
      <c r="P5" s="58">
        <v>5270.5037227451812</v>
      </c>
      <c r="Q5" s="60" t="s">
        <v>37</v>
      </c>
      <c r="R5" s="1"/>
      <c r="S5" s="1"/>
    </row>
    <row r="6" spans="1:19" ht="39.950000000000003" customHeight="1" x14ac:dyDescent="0.2">
      <c r="A6" s="146"/>
      <c r="B6" s="146"/>
      <c r="C6" s="41" t="s">
        <v>36</v>
      </c>
      <c r="D6" s="61">
        <v>7374.5234257330503</v>
      </c>
      <c r="E6" s="62">
        <v>6177.272363346282</v>
      </c>
      <c r="F6" s="61">
        <v>5392.8722958398248</v>
      </c>
      <c r="G6" s="62">
        <v>4943.2884491081459</v>
      </c>
      <c r="H6" s="61">
        <v>5395.0784926869828</v>
      </c>
      <c r="I6" s="62">
        <v>5493.7353538486759</v>
      </c>
      <c r="J6" s="61">
        <v>6233.545673528316</v>
      </c>
      <c r="K6" s="62">
        <v>6728.4976514540867</v>
      </c>
      <c r="L6" s="61">
        <v>7246.0991135809927</v>
      </c>
      <c r="M6" s="62">
        <v>7863.9591330259054</v>
      </c>
      <c r="N6" s="61">
        <v>6624.7034219965881</v>
      </c>
      <c r="O6" s="62">
        <v>7634.0112328584109</v>
      </c>
      <c r="P6" s="61">
        <v>7011.7986824228483</v>
      </c>
      <c r="Q6" s="63" t="s">
        <v>38</v>
      </c>
    </row>
    <row r="7" spans="1:19" s="2" customFormat="1" ht="39.950000000000003" customHeight="1" x14ac:dyDescent="0.2">
      <c r="A7" s="145" t="s">
        <v>52</v>
      </c>
      <c r="B7" s="146"/>
      <c r="C7" s="38" t="s">
        <v>11</v>
      </c>
      <c r="D7" s="64">
        <v>77.400544736842107</v>
      </c>
      <c r="E7" s="65">
        <v>76.438598570942489</v>
      </c>
      <c r="F7" s="64">
        <v>76.858908104789194</v>
      </c>
      <c r="G7" s="65">
        <v>77.008327837171038</v>
      </c>
      <c r="H7" s="64">
        <v>76.096241510102786</v>
      </c>
      <c r="I7" s="65">
        <v>77.935630255255248</v>
      </c>
      <c r="J7" s="64">
        <v>77.866180688723844</v>
      </c>
      <c r="K7" s="65">
        <v>76.987226979100683</v>
      </c>
      <c r="L7" s="64">
        <v>77.985549247518421</v>
      </c>
      <c r="M7" s="65">
        <v>77.963980113466704</v>
      </c>
      <c r="N7" s="64">
        <v>77.611157702888605</v>
      </c>
      <c r="O7" s="65">
        <v>78.229064589147285</v>
      </c>
      <c r="P7" s="64">
        <v>77.651680143696922</v>
      </c>
      <c r="Q7" s="60" t="s">
        <v>37</v>
      </c>
      <c r="R7" s="1"/>
      <c r="S7" s="1"/>
    </row>
    <row r="8" spans="1:19" ht="39.950000000000003" customHeight="1" x14ac:dyDescent="0.2">
      <c r="A8" s="146"/>
      <c r="B8" s="146"/>
      <c r="C8" s="41" t="s">
        <v>36</v>
      </c>
      <c r="D8" s="66">
        <v>66.092410264611814</v>
      </c>
      <c r="E8" s="67">
        <v>66.825029238329236</v>
      </c>
      <c r="F8" s="66">
        <v>66.945943396993087</v>
      </c>
      <c r="G8" s="67">
        <v>66.619784911370488</v>
      </c>
      <c r="H8" s="66">
        <v>67.115566168752522</v>
      </c>
      <c r="I8" s="67">
        <v>67.769896780684121</v>
      </c>
      <c r="J8" s="66">
        <v>68.245514008468589</v>
      </c>
      <c r="K8" s="67">
        <v>67.743906740442654</v>
      </c>
      <c r="L8" s="66">
        <v>67.280018364739703</v>
      </c>
      <c r="M8" s="67">
        <v>67.200452247191009</v>
      </c>
      <c r="N8" s="66">
        <v>67.270245169082116</v>
      </c>
      <c r="O8" s="67">
        <v>67.340076069398748</v>
      </c>
      <c r="P8" s="66">
        <v>67.474014178861793</v>
      </c>
      <c r="Q8" s="63" t="s">
        <v>38</v>
      </c>
    </row>
    <row r="9" spans="1:19" s="2" customFormat="1" ht="39.950000000000003" customHeight="1" x14ac:dyDescent="0.2">
      <c r="A9" s="145" t="s">
        <v>51</v>
      </c>
      <c r="B9" s="145"/>
      <c r="C9" s="38" t="s">
        <v>11</v>
      </c>
      <c r="D9" s="58">
        <v>164620.46801108189</v>
      </c>
      <c r="E9" s="59">
        <v>167146.08699870706</v>
      </c>
      <c r="F9" s="58">
        <v>165427.32304903807</v>
      </c>
      <c r="G9" s="59">
        <v>163279.876728125</v>
      </c>
      <c r="H9" s="58">
        <v>163225.92502265159</v>
      </c>
      <c r="I9" s="59">
        <v>168481.48972849097</v>
      </c>
      <c r="J9" s="58">
        <v>166718.21841677921</v>
      </c>
      <c r="K9" s="59">
        <v>172212.9576875871</v>
      </c>
      <c r="L9" s="58">
        <v>174805.28160970222</v>
      </c>
      <c r="M9" s="59">
        <v>175240.38557187218</v>
      </c>
      <c r="N9" s="58">
        <v>174228.12736134802</v>
      </c>
      <c r="O9" s="59">
        <v>173996.77840381398</v>
      </c>
      <c r="P9" s="58">
        <v>172126.48003641411</v>
      </c>
      <c r="Q9" s="60" t="s">
        <v>37</v>
      </c>
      <c r="R9" s="1"/>
      <c r="S9" s="1"/>
    </row>
    <row r="10" spans="1:19" ht="39.950000000000003" customHeight="1" x14ac:dyDescent="0.2">
      <c r="A10" s="145"/>
      <c r="B10" s="145"/>
      <c r="C10" s="41" t="s">
        <v>36</v>
      </c>
      <c r="D10" s="61">
        <v>214516.19627944168</v>
      </c>
      <c r="E10" s="62">
        <v>216885.55747550022</v>
      </c>
      <c r="F10" s="61">
        <v>219056.56356728968</v>
      </c>
      <c r="G10" s="62">
        <v>213639.9011492866</v>
      </c>
      <c r="H10" s="61">
        <v>217851.55465312881</v>
      </c>
      <c r="I10" s="62">
        <v>221108.13187086521</v>
      </c>
      <c r="J10" s="61">
        <v>219786.05150211716</v>
      </c>
      <c r="K10" s="62">
        <v>225618.49302967807</v>
      </c>
      <c r="L10" s="61">
        <v>231480.73931992971</v>
      </c>
      <c r="M10" s="62">
        <v>232581.69412241279</v>
      </c>
      <c r="N10" s="61">
        <v>228660.61034979296</v>
      </c>
      <c r="O10" s="62">
        <v>228297.33766924919</v>
      </c>
      <c r="P10" s="61">
        <v>228043.44987375606</v>
      </c>
      <c r="Q10" s="63" t="s">
        <v>38</v>
      </c>
    </row>
    <row r="11" spans="1:19" s="2" customFormat="1" ht="39.950000000000003" customHeight="1" x14ac:dyDescent="0.2">
      <c r="A11" s="145" t="s">
        <v>50</v>
      </c>
      <c r="B11" s="146"/>
      <c r="C11" s="38" t="s">
        <v>11</v>
      </c>
      <c r="D11" s="81">
        <v>3.4995086549707604</v>
      </c>
      <c r="E11" s="82">
        <v>3.5210806056481796</v>
      </c>
      <c r="F11" s="81">
        <v>3.4927751534997955</v>
      </c>
      <c r="G11" s="82">
        <v>3.469880962171052</v>
      </c>
      <c r="H11" s="81">
        <v>3.4472157390996103</v>
      </c>
      <c r="I11" s="82">
        <v>3.4951118993993999</v>
      </c>
      <c r="J11" s="81">
        <v>3.4834017555705605</v>
      </c>
      <c r="K11" s="82">
        <v>3.5139854021532613</v>
      </c>
      <c r="L11" s="81">
        <v>3.5185698046749918</v>
      </c>
      <c r="M11" s="82">
        <v>3.5233542550014927</v>
      </c>
      <c r="N11" s="81">
        <v>3.5185800894085286</v>
      </c>
      <c r="O11" s="82">
        <v>3.5391582325581394</v>
      </c>
      <c r="P11" s="81">
        <v>3.5259790006531682</v>
      </c>
      <c r="Q11" s="60" t="s">
        <v>37</v>
      </c>
      <c r="R11" s="1"/>
      <c r="S11" s="1"/>
    </row>
    <row r="12" spans="1:19" ht="39.950000000000003" customHeight="1" x14ac:dyDescent="0.2">
      <c r="A12" s="146"/>
      <c r="B12" s="146"/>
      <c r="C12" s="41" t="s">
        <v>36</v>
      </c>
      <c r="D12" s="83">
        <v>3.269780168653678</v>
      </c>
      <c r="E12" s="84">
        <v>3.3054689715689722</v>
      </c>
      <c r="F12" s="83">
        <v>3.2829130434782612</v>
      </c>
      <c r="G12" s="84">
        <v>3.2669782101167311</v>
      </c>
      <c r="H12" s="83">
        <v>3.2759096891400894</v>
      </c>
      <c r="I12" s="84">
        <v>3.2737560965794765</v>
      </c>
      <c r="J12" s="83">
        <v>3.2912763937896967</v>
      </c>
      <c r="K12" s="84">
        <v>3.2816947686116698</v>
      </c>
      <c r="L12" s="83">
        <v>3.2948007345895878</v>
      </c>
      <c r="M12" s="84">
        <v>3.3005030455351863</v>
      </c>
      <c r="N12" s="83">
        <v>3.3090047964113176</v>
      </c>
      <c r="O12" s="84">
        <v>3.325224947651809</v>
      </c>
      <c r="P12" s="83">
        <v>3.3238541463414628</v>
      </c>
      <c r="Q12" s="63" t="s">
        <v>38</v>
      </c>
    </row>
    <row r="13" spans="1:19" s="2" customFormat="1" ht="39.950000000000003" customHeight="1" x14ac:dyDescent="0.2">
      <c r="A13" s="145" t="s">
        <v>3</v>
      </c>
      <c r="B13" s="146"/>
      <c r="C13" s="38" t="s">
        <v>11</v>
      </c>
      <c r="D13" s="64">
        <v>17.290130789473686</v>
      </c>
      <c r="E13" s="65">
        <v>17.152541510717931</v>
      </c>
      <c r="F13" s="64">
        <v>17.341264428980761</v>
      </c>
      <c r="G13" s="65">
        <v>17.161897245065791</v>
      </c>
      <c r="H13" s="64">
        <v>16.90402126905353</v>
      </c>
      <c r="I13" s="65">
        <v>17.136547635135134</v>
      </c>
      <c r="J13" s="64">
        <v>16.985641559756921</v>
      </c>
      <c r="K13" s="65">
        <v>16.93634981000633</v>
      </c>
      <c r="L13" s="64">
        <v>17.160394140249757</v>
      </c>
      <c r="M13" s="65">
        <v>17.121572499253507</v>
      </c>
      <c r="N13" s="64">
        <v>17.095894360385142</v>
      </c>
      <c r="O13" s="65">
        <v>17.166472496124033</v>
      </c>
      <c r="P13" s="64">
        <v>17.041396734160678</v>
      </c>
      <c r="Q13" s="60" t="s">
        <v>37</v>
      </c>
      <c r="R13" s="1"/>
      <c r="S13" s="1"/>
    </row>
    <row r="14" spans="1:19" ht="39.950000000000003" customHeight="1" x14ac:dyDescent="0.2">
      <c r="A14" s="146"/>
      <c r="B14" s="146"/>
      <c r="C14" s="41" t="s">
        <v>36</v>
      </c>
      <c r="D14" s="66">
        <v>17.550747949985464</v>
      </c>
      <c r="E14" s="67">
        <v>17.797681853281855</v>
      </c>
      <c r="F14" s="66">
        <v>17.77040743600163</v>
      </c>
      <c r="G14" s="67">
        <v>17.616263424124515</v>
      </c>
      <c r="H14" s="66">
        <v>17.402006338312475</v>
      </c>
      <c r="I14" s="67">
        <v>17.442925794768612</v>
      </c>
      <c r="J14" s="66">
        <v>17.480943119266055</v>
      </c>
      <c r="K14" s="67">
        <v>17.290971227364182</v>
      </c>
      <c r="L14" s="66">
        <v>17.374363494091348</v>
      </c>
      <c r="M14" s="67">
        <v>17.533449852158487</v>
      </c>
      <c r="N14" s="66">
        <v>17.576014906832299</v>
      </c>
      <c r="O14" s="67">
        <v>17.560079778641938</v>
      </c>
      <c r="P14" s="66">
        <v>17.631572715447156</v>
      </c>
      <c r="Q14" s="63" t="s">
        <v>38</v>
      </c>
    </row>
    <row r="15" spans="1:19" ht="67.5" customHeight="1" x14ac:dyDescent="0.4">
      <c r="A15" s="55" t="s">
        <v>19</v>
      </c>
      <c r="B15" s="20"/>
      <c r="C15" s="3"/>
      <c r="D15" s="57">
        <v>43405</v>
      </c>
      <c r="E15" s="57">
        <v>43435</v>
      </c>
      <c r="F15" s="57">
        <v>43466</v>
      </c>
      <c r="G15" s="57">
        <v>43497</v>
      </c>
      <c r="H15" s="57">
        <v>43525</v>
      </c>
      <c r="I15" s="57">
        <v>43556</v>
      </c>
      <c r="J15" s="57">
        <v>43586</v>
      </c>
      <c r="K15" s="57">
        <v>43617</v>
      </c>
      <c r="L15" s="57">
        <v>43647</v>
      </c>
      <c r="M15" s="57">
        <v>43678</v>
      </c>
      <c r="N15" s="57">
        <v>43709</v>
      </c>
      <c r="O15" s="57">
        <v>43739</v>
      </c>
      <c r="P15" s="57">
        <v>43770</v>
      </c>
      <c r="Q15" s="57" t="s">
        <v>28</v>
      </c>
    </row>
    <row r="16" spans="1:19" s="2" customFormat="1" ht="39.950000000000003" customHeight="1" x14ac:dyDescent="0.2">
      <c r="A16" s="145" t="s">
        <v>6</v>
      </c>
      <c r="B16" s="145"/>
      <c r="C16" s="38" t="s">
        <v>39</v>
      </c>
      <c r="D16" s="58">
        <v>17610</v>
      </c>
      <c r="E16" s="59">
        <v>15880</v>
      </c>
      <c r="F16" s="58">
        <v>21240</v>
      </c>
      <c r="G16" s="59">
        <v>17850</v>
      </c>
      <c r="H16" s="58">
        <v>16500</v>
      </c>
      <c r="I16" s="59">
        <v>18430</v>
      </c>
      <c r="J16" s="58">
        <v>20600</v>
      </c>
      <c r="K16" s="59">
        <v>16660</v>
      </c>
      <c r="L16" s="58">
        <v>19930</v>
      </c>
      <c r="M16" s="59">
        <v>17820</v>
      </c>
      <c r="N16" s="58">
        <v>18100</v>
      </c>
      <c r="O16" s="59">
        <v>19050</v>
      </c>
      <c r="P16" s="58">
        <v>18610</v>
      </c>
      <c r="Q16" s="60" t="s">
        <v>41</v>
      </c>
      <c r="R16" s="1"/>
      <c r="S16" s="1"/>
    </row>
    <row r="17" spans="1:19" s="2" customFormat="1" ht="43.5" customHeight="1" x14ac:dyDescent="0.2">
      <c r="A17" s="162"/>
      <c r="B17" s="162"/>
      <c r="C17" s="85" t="s">
        <v>40</v>
      </c>
      <c r="D17" s="61">
        <v>21080</v>
      </c>
      <c r="E17" s="62">
        <v>16570</v>
      </c>
      <c r="F17" s="61">
        <v>25380</v>
      </c>
      <c r="G17" s="62">
        <v>17890</v>
      </c>
      <c r="H17" s="61">
        <v>14730</v>
      </c>
      <c r="I17" s="62">
        <v>18600</v>
      </c>
      <c r="J17" s="61">
        <v>18890</v>
      </c>
      <c r="K17" s="62">
        <v>15030</v>
      </c>
      <c r="L17" s="61">
        <v>19520</v>
      </c>
      <c r="M17" s="62">
        <v>17280</v>
      </c>
      <c r="N17" s="61">
        <v>19610</v>
      </c>
      <c r="O17" s="62">
        <v>20790</v>
      </c>
      <c r="P17" s="61">
        <v>18470</v>
      </c>
      <c r="Q17" s="63" t="s">
        <v>41</v>
      </c>
      <c r="R17" s="1"/>
      <c r="S17" s="1"/>
    </row>
    <row r="18" spans="1:19" s="2" customFormat="1" ht="39.950000000000003" customHeight="1" x14ac:dyDescent="0.2">
      <c r="A18" s="162" t="s">
        <v>21</v>
      </c>
      <c r="B18" s="162"/>
      <c r="C18" s="38" t="s">
        <v>39</v>
      </c>
      <c r="D18" s="58">
        <v>3140.5473742566237</v>
      </c>
      <c r="E18" s="59">
        <v>2932.4228560736169</v>
      </c>
      <c r="F18" s="58">
        <v>4084.7127255821138</v>
      </c>
      <c r="G18" s="59">
        <v>3259.8603481768546</v>
      </c>
      <c r="H18" s="58">
        <v>2956.1306151494164</v>
      </c>
      <c r="I18" s="59">
        <v>3383.0543965879506</v>
      </c>
      <c r="J18" s="58">
        <v>3782.0375783057511</v>
      </c>
      <c r="K18" s="59">
        <v>3071.035791702961</v>
      </c>
      <c r="L18" s="58">
        <v>3677.6173878155651</v>
      </c>
      <c r="M18" s="59">
        <v>3242.2708853612944</v>
      </c>
      <c r="N18" s="58">
        <v>3361.3049075953759</v>
      </c>
      <c r="O18" s="59">
        <v>3577.1403400012932</v>
      </c>
      <c r="P18" s="58">
        <v>3513.6967178242653</v>
      </c>
      <c r="Q18" s="60" t="s">
        <v>41</v>
      </c>
      <c r="R18" s="1"/>
      <c r="S18" s="1"/>
    </row>
    <row r="19" spans="1:19" s="2" customFormat="1" ht="46.5" customHeight="1" x14ac:dyDescent="0.2">
      <c r="A19" s="162"/>
      <c r="B19" s="162"/>
      <c r="C19" s="85" t="s">
        <v>40</v>
      </c>
      <c r="D19" s="61">
        <v>3554.2369453776305</v>
      </c>
      <c r="E19" s="62">
        <v>2856.9673699214159</v>
      </c>
      <c r="F19" s="61">
        <v>4518.2770261385313</v>
      </c>
      <c r="G19" s="62">
        <v>2965.5354274545343</v>
      </c>
      <c r="H19" s="61">
        <v>2476.2343911314174</v>
      </c>
      <c r="I19" s="62">
        <v>3206.1364860107192</v>
      </c>
      <c r="J19" s="61">
        <v>3258.5194752797538</v>
      </c>
      <c r="K19" s="62">
        <v>2633.4079983807951</v>
      </c>
      <c r="L19" s="61">
        <v>3364.7840831559251</v>
      </c>
      <c r="M19" s="62">
        <v>2927.8480427114728</v>
      </c>
      <c r="N19" s="61">
        <v>3452.4201275290548</v>
      </c>
      <c r="O19" s="62">
        <v>3696.7150229290628</v>
      </c>
      <c r="P19" s="61">
        <v>3271.216360941859</v>
      </c>
      <c r="Q19" s="63" t="s">
        <v>41</v>
      </c>
      <c r="R19" s="1"/>
      <c r="S19" s="1"/>
    </row>
    <row r="20" spans="1:19" s="2" customFormat="1" ht="39.950000000000003" customHeight="1" x14ac:dyDescent="0.2">
      <c r="A20" s="86" t="s">
        <v>52</v>
      </c>
      <c r="B20" s="87"/>
      <c r="C20" s="98" t="s">
        <v>43</v>
      </c>
      <c r="D20" s="88">
        <v>56.673223055052986</v>
      </c>
      <c r="E20" s="89">
        <v>57.387689309919892</v>
      </c>
      <c r="F20" s="88">
        <v>58.364820098670101</v>
      </c>
      <c r="G20" s="89">
        <v>56.990267524475527</v>
      </c>
      <c r="H20" s="88">
        <v>56.839666805377725</v>
      </c>
      <c r="I20" s="89">
        <v>57.183551984877134</v>
      </c>
      <c r="J20" s="88">
        <v>58.260685743226134</v>
      </c>
      <c r="K20" s="89">
        <v>57.855072641211741</v>
      </c>
      <c r="L20" s="88">
        <v>57.471821540800818</v>
      </c>
      <c r="M20" s="89">
        <v>57.205728384155037</v>
      </c>
      <c r="N20" s="88">
        <v>58.751234350132627</v>
      </c>
      <c r="O20" s="89">
        <v>58.034925119196984</v>
      </c>
      <c r="P20" s="88">
        <v>57.664535773889639</v>
      </c>
      <c r="Q20" s="90" t="s">
        <v>42</v>
      </c>
      <c r="R20" s="1"/>
      <c r="S20" s="1"/>
    </row>
    <row r="21" spans="1:19" s="2" customFormat="1" ht="39.950000000000003" customHeight="1" x14ac:dyDescent="0.2">
      <c r="A21" s="86" t="s">
        <v>51</v>
      </c>
      <c r="B21" s="87"/>
      <c r="C21" s="99" t="s">
        <v>43</v>
      </c>
      <c r="D21" s="91">
        <v>173065.99130633238</v>
      </c>
      <c r="E21" s="92">
        <v>178401.49244451633</v>
      </c>
      <c r="F21" s="91">
        <v>184498.65997027027</v>
      </c>
      <c r="G21" s="92">
        <v>174234.14599753846</v>
      </c>
      <c r="H21" s="91">
        <v>173927.56792080667</v>
      </c>
      <c r="I21" s="92">
        <v>177906.58754574673</v>
      </c>
      <c r="J21" s="91">
        <v>178300.47742451247</v>
      </c>
      <c r="K21" s="92">
        <v>179982.81904458813</v>
      </c>
      <c r="L21" s="91">
        <v>178498.16552972631</v>
      </c>
      <c r="M21" s="92">
        <v>175794.80608689084</v>
      </c>
      <c r="N21" s="91">
        <v>180669.29854198935</v>
      </c>
      <c r="O21" s="92">
        <v>182566.91103307402</v>
      </c>
      <c r="P21" s="91">
        <v>182889.7305517093</v>
      </c>
      <c r="Q21" s="93" t="s">
        <v>42</v>
      </c>
      <c r="R21" s="1"/>
      <c r="S21" s="1"/>
    </row>
    <row r="22" spans="1:19" s="2" customFormat="1" ht="39.950000000000003" customHeight="1" x14ac:dyDescent="0.2">
      <c r="A22" s="86" t="s">
        <v>50</v>
      </c>
      <c r="B22" s="87"/>
      <c r="C22" s="98" t="s">
        <v>43</v>
      </c>
      <c r="D22" s="94">
        <v>2.7334991470664254</v>
      </c>
      <c r="E22" s="95">
        <v>2.7660549599507092</v>
      </c>
      <c r="F22" s="94">
        <v>2.7979147790647794</v>
      </c>
      <c r="G22" s="95">
        <v>2.7403686713286715</v>
      </c>
      <c r="H22" s="94">
        <v>2.7129008322663251</v>
      </c>
      <c r="I22" s="95">
        <v>2.7218144477450719</v>
      </c>
      <c r="J22" s="94">
        <v>2.7750685236768802</v>
      </c>
      <c r="K22" s="95">
        <v>2.7536337014831176</v>
      </c>
      <c r="L22" s="94">
        <v>2.736214115560061</v>
      </c>
      <c r="M22" s="95">
        <v>2.7388175833570814</v>
      </c>
      <c r="N22" s="94">
        <v>2.8072984084880641</v>
      </c>
      <c r="O22" s="95">
        <v>2.7777238143036387</v>
      </c>
      <c r="P22" s="94">
        <v>2.7859303095558547</v>
      </c>
      <c r="Q22" s="90" t="s">
        <v>42</v>
      </c>
      <c r="R22" s="1"/>
      <c r="S22" s="1"/>
    </row>
    <row r="23" spans="1:19" s="2" customFormat="1" ht="39.950000000000003" customHeight="1" x14ac:dyDescent="0.2">
      <c r="A23" s="86" t="s">
        <v>53</v>
      </c>
      <c r="B23" s="87"/>
      <c r="C23" s="99" t="s">
        <v>43</v>
      </c>
      <c r="D23" s="96">
        <v>16.616375006461617</v>
      </c>
      <c r="E23" s="97">
        <v>16.45746605052372</v>
      </c>
      <c r="F23" s="96">
        <v>16.52825306735307</v>
      </c>
      <c r="G23" s="97">
        <v>16.460696615384617</v>
      </c>
      <c r="H23" s="96">
        <v>16.460200768245841</v>
      </c>
      <c r="I23" s="97">
        <v>16.596210532001084</v>
      </c>
      <c r="J23" s="96">
        <v>16.424847556343376</v>
      </c>
      <c r="K23" s="97">
        <v>16.357604985799938</v>
      </c>
      <c r="L23" s="96">
        <v>16.314176001013685</v>
      </c>
      <c r="M23" s="97">
        <v>16.472065916215445</v>
      </c>
      <c r="N23" s="96">
        <v>16.515086578249335</v>
      </c>
      <c r="O23" s="97">
        <v>16.574890941028862</v>
      </c>
      <c r="P23" s="96">
        <v>16.462963714670259</v>
      </c>
      <c r="Q23" s="93" t="s">
        <v>42</v>
      </c>
      <c r="R23" s="1"/>
      <c r="S23" s="1"/>
    </row>
    <row r="24" spans="1:19" ht="47.25" customHeight="1" x14ac:dyDescent="0.4">
      <c r="A24" s="142" t="s">
        <v>5</v>
      </c>
      <c r="B24" s="142"/>
      <c r="C24" s="3"/>
      <c r="D24" s="57">
        <v>43405</v>
      </c>
      <c r="E24" s="57">
        <v>43435</v>
      </c>
      <c r="F24" s="57">
        <v>43466</v>
      </c>
      <c r="G24" s="57">
        <v>43497</v>
      </c>
      <c r="H24" s="57">
        <v>43525</v>
      </c>
      <c r="I24" s="57">
        <v>43556</v>
      </c>
      <c r="J24" s="57">
        <v>43586</v>
      </c>
      <c r="K24" s="57">
        <v>43617</v>
      </c>
      <c r="L24" s="57">
        <v>43647</v>
      </c>
      <c r="M24" s="57">
        <v>43678</v>
      </c>
      <c r="N24" s="57">
        <v>43709</v>
      </c>
      <c r="O24" s="57">
        <v>43739</v>
      </c>
      <c r="P24" s="57">
        <v>43770</v>
      </c>
      <c r="Q24" s="57" t="s">
        <v>28</v>
      </c>
    </row>
    <row r="25" spans="1:19" s="2" customFormat="1" ht="39.950000000000003" customHeight="1" x14ac:dyDescent="0.2">
      <c r="A25" s="145" t="s">
        <v>1</v>
      </c>
      <c r="B25" s="146"/>
      <c r="C25" s="68" t="s">
        <v>9</v>
      </c>
      <c r="D25" s="58">
        <v>6600</v>
      </c>
      <c r="E25" s="59">
        <v>5500</v>
      </c>
      <c r="F25" s="58">
        <v>5700</v>
      </c>
      <c r="G25" s="59">
        <v>5100</v>
      </c>
      <c r="H25" s="58">
        <v>5300</v>
      </c>
      <c r="I25" s="59">
        <v>5500</v>
      </c>
      <c r="J25" s="58">
        <v>5900</v>
      </c>
      <c r="K25" s="59">
        <v>5600</v>
      </c>
      <c r="L25" s="58">
        <v>6100</v>
      </c>
      <c r="M25" s="59">
        <v>6300</v>
      </c>
      <c r="N25" s="58">
        <v>5800</v>
      </c>
      <c r="O25" s="59">
        <v>6600</v>
      </c>
      <c r="P25" s="58">
        <v>6300</v>
      </c>
      <c r="Q25" s="60" t="s">
        <v>10</v>
      </c>
      <c r="R25" s="1"/>
      <c r="S25" s="1"/>
    </row>
    <row r="26" spans="1:19" ht="39.950000000000003" customHeight="1" x14ac:dyDescent="0.2">
      <c r="A26" s="146"/>
      <c r="B26" s="146"/>
      <c r="C26" s="41" t="s">
        <v>8</v>
      </c>
      <c r="D26" s="61">
        <v>15800</v>
      </c>
      <c r="E26" s="62">
        <v>13000</v>
      </c>
      <c r="F26" s="61">
        <v>16200</v>
      </c>
      <c r="G26" s="62">
        <v>15100</v>
      </c>
      <c r="H26" s="61">
        <v>13900</v>
      </c>
      <c r="I26" s="62">
        <v>15000</v>
      </c>
      <c r="J26" s="61">
        <v>15700</v>
      </c>
      <c r="K26" s="62">
        <v>13100</v>
      </c>
      <c r="L26" s="61">
        <v>15700</v>
      </c>
      <c r="M26" s="62">
        <v>14500</v>
      </c>
      <c r="N26" s="61">
        <v>13400</v>
      </c>
      <c r="O26" s="62">
        <v>16200</v>
      </c>
      <c r="P26" s="61">
        <v>15000</v>
      </c>
      <c r="Q26" s="63" t="s">
        <v>10</v>
      </c>
    </row>
    <row r="27" spans="1:19" s="2" customFormat="1" ht="39.950000000000003" customHeight="1" x14ac:dyDescent="0.2">
      <c r="A27" s="145" t="s">
        <v>20</v>
      </c>
      <c r="B27" s="146"/>
      <c r="C27" s="68" t="s">
        <v>9</v>
      </c>
      <c r="D27" s="58">
        <v>900</v>
      </c>
      <c r="E27" s="59">
        <v>800</v>
      </c>
      <c r="F27" s="58">
        <v>800</v>
      </c>
      <c r="G27" s="59">
        <v>700</v>
      </c>
      <c r="H27" s="58">
        <v>800</v>
      </c>
      <c r="I27" s="59">
        <v>800</v>
      </c>
      <c r="J27" s="58">
        <v>900</v>
      </c>
      <c r="K27" s="59">
        <v>800</v>
      </c>
      <c r="L27" s="58">
        <v>900</v>
      </c>
      <c r="M27" s="59">
        <v>900</v>
      </c>
      <c r="N27" s="58">
        <v>900</v>
      </c>
      <c r="O27" s="59">
        <v>1000</v>
      </c>
      <c r="P27" s="58">
        <v>900</v>
      </c>
      <c r="Q27" s="60" t="s">
        <v>10</v>
      </c>
      <c r="R27" s="1"/>
      <c r="S27" s="1"/>
    </row>
    <row r="28" spans="1:19" ht="39.950000000000003" customHeight="1" thickBot="1" x14ac:dyDescent="0.25">
      <c r="A28" s="165"/>
      <c r="B28" s="165"/>
      <c r="C28" s="69" t="s">
        <v>8</v>
      </c>
      <c r="D28" s="70">
        <v>2600</v>
      </c>
      <c r="E28" s="71">
        <v>2100</v>
      </c>
      <c r="F28" s="70">
        <v>2600</v>
      </c>
      <c r="G28" s="71">
        <v>2500</v>
      </c>
      <c r="H28" s="70">
        <v>2300</v>
      </c>
      <c r="I28" s="71">
        <v>2500</v>
      </c>
      <c r="J28" s="70">
        <v>2500</v>
      </c>
      <c r="K28" s="71">
        <v>2200</v>
      </c>
      <c r="L28" s="70">
        <v>2500</v>
      </c>
      <c r="M28" s="71">
        <v>2400</v>
      </c>
      <c r="N28" s="70">
        <v>2300</v>
      </c>
      <c r="O28" s="71">
        <v>2700</v>
      </c>
      <c r="P28" s="70">
        <v>2600</v>
      </c>
      <c r="Q28" s="72" t="s">
        <v>10</v>
      </c>
    </row>
    <row r="29" spans="1:19" s="4" customFormat="1" ht="65.25" customHeight="1" x14ac:dyDescent="0.25">
      <c r="A29" s="166" t="s">
        <v>30</v>
      </c>
      <c r="B29" s="166"/>
      <c r="C29" s="166"/>
      <c r="D29" s="166"/>
      <c r="E29" s="166"/>
      <c r="F29" s="166"/>
      <c r="G29" s="166"/>
      <c r="H29" s="166"/>
      <c r="I29" s="166"/>
      <c r="J29" s="166"/>
      <c r="K29" s="166"/>
      <c r="L29" s="166"/>
      <c r="M29" s="166"/>
      <c r="N29" s="166"/>
      <c r="O29" s="166"/>
      <c r="P29" s="166"/>
      <c r="Q29" s="166"/>
    </row>
    <row r="30" spans="1:19" s="4" customFormat="1" ht="51.75" customHeight="1" x14ac:dyDescent="0.25">
      <c r="A30" s="166" t="s">
        <v>29</v>
      </c>
      <c r="B30" s="166"/>
      <c r="C30" s="166"/>
      <c r="D30" s="166"/>
      <c r="E30" s="166"/>
      <c r="F30" s="166"/>
      <c r="G30" s="166"/>
      <c r="H30" s="166"/>
      <c r="I30" s="166"/>
      <c r="J30" s="166"/>
      <c r="K30" s="166"/>
      <c r="L30" s="166"/>
      <c r="M30" s="166"/>
      <c r="N30" s="166"/>
      <c r="O30" s="166"/>
      <c r="P30" s="166"/>
      <c r="Q30" s="166"/>
    </row>
    <row r="31" spans="1:19" s="4" customFormat="1" ht="50.1" customHeight="1" x14ac:dyDescent="0.25">
      <c r="A31" s="167" t="s">
        <v>57</v>
      </c>
      <c r="B31" s="167"/>
      <c r="C31" s="167"/>
      <c r="D31" s="167"/>
      <c r="E31" s="167"/>
      <c r="F31" s="167"/>
      <c r="G31" s="167"/>
      <c r="H31" s="167"/>
      <c r="I31" s="167"/>
      <c r="J31" s="167"/>
      <c r="K31" s="167"/>
      <c r="L31" s="167"/>
      <c r="M31" s="167"/>
      <c r="N31" s="167"/>
      <c r="O31" s="167"/>
      <c r="P31" s="167"/>
      <c r="Q31" s="167"/>
    </row>
    <row r="32" spans="1:19" s="4" customFormat="1" ht="36" customHeight="1" x14ac:dyDescent="0.25">
      <c r="A32" s="167" t="s">
        <v>35</v>
      </c>
      <c r="B32" s="167"/>
      <c r="C32" s="167"/>
      <c r="D32" s="167"/>
      <c r="E32" s="167"/>
      <c r="F32" s="167"/>
      <c r="G32" s="167"/>
      <c r="H32" s="167"/>
      <c r="I32" s="167"/>
      <c r="J32" s="167"/>
      <c r="K32" s="167"/>
      <c r="L32" s="167"/>
      <c r="M32" s="167"/>
      <c r="N32" s="167"/>
      <c r="O32" s="167"/>
      <c r="P32" s="167"/>
      <c r="Q32" s="167"/>
    </row>
    <row r="33" spans="1:17" s="4" customFormat="1" ht="50.1" customHeight="1" thickBot="1" x14ac:dyDescent="0.3">
      <c r="A33" s="161"/>
      <c r="B33" s="161"/>
      <c r="C33" s="161"/>
      <c r="D33" s="73"/>
      <c r="E33" s="73"/>
      <c r="F33" s="73"/>
      <c r="G33" s="73"/>
      <c r="H33" s="73"/>
      <c r="I33" s="73"/>
      <c r="J33" s="73"/>
      <c r="K33" s="73"/>
      <c r="L33" s="73"/>
      <c r="M33" s="73"/>
      <c r="N33" s="163" t="s">
        <v>71</v>
      </c>
      <c r="O33" s="163"/>
      <c r="P33" s="164">
        <v>43879</v>
      </c>
      <c r="Q33" s="164"/>
    </row>
    <row r="34" spans="1:17" ht="39.950000000000003" customHeight="1" x14ac:dyDescent="0.2"/>
  </sheetData>
  <mergeCells count="19">
    <mergeCell ref="N33:O33"/>
    <mergeCell ref="P33:Q33"/>
    <mergeCell ref="A24:B24"/>
    <mergeCell ref="A25:B26"/>
    <mergeCell ref="A27:B28"/>
    <mergeCell ref="A29:Q29"/>
    <mergeCell ref="A31:Q31"/>
    <mergeCell ref="A30:Q30"/>
    <mergeCell ref="A32:Q32"/>
    <mergeCell ref="A7:B8"/>
    <mergeCell ref="A3:B4"/>
    <mergeCell ref="A5:B6"/>
    <mergeCell ref="A1:F1"/>
    <mergeCell ref="A33:C33"/>
    <mergeCell ref="A11:B12"/>
    <mergeCell ref="A13:B14"/>
    <mergeCell ref="A9:B10"/>
    <mergeCell ref="A18:B19"/>
    <mergeCell ref="A16:B17"/>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Natalie Bruce</cp:lastModifiedBy>
  <cp:lastPrinted>2020-01-14T17:10:23Z</cp:lastPrinted>
  <dcterms:created xsi:type="dcterms:W3CDTF">2017-12-20T15:18:33Z</dcterms:created>
  <dcterms:modified xsi:type="dcterms:W3CDTF">2020-01-14T17:15:57Z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2019-05-13T11:16:17.6158948Z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