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joel.wilson-hunt\Desktop\Regional Mortgage Trends\"/>
    </mc:Choice>
  </mc:AlternateContent>
  <xr:revisionPtr revIDLastSave="0" documentId="13_ncr:1_{98ECB310-863A-4469-83A0-6E24EBB750AB}" xr6:coauthVersionLast="41" xr6:coauthVersionMax="41" xr10:uidLastSave="{00000000-0000-0000-0000-000000000000}"/>
  <bookViews>
    <workbookView xWindow="12405" yWindow="195" windowWidth="16185" windowHeight="14760" xr2:uid="{D13A4310-A193-44E8-9461-86BF5A9FC0BB}"/>
  </bookViews>
  <sheets>
    <sheet name="NI trends (quote)" sheetId="12" r:id="rId1"/>
    <sheet name="NI trends (highlights)" sheetId="6" r:id="rId2"/>
    <sheet name="NI trends (data)" sheetId="8" r:id="rId3"/>
  </sheets>
  <definedNames>
    <definedName name="_xlnm.Print_Area" localSheetId="2">'NI trends (data)'!$A$1:$Q$26</definedName>
    <definedName name="_xlnm.Print_Area" localSheetId="1">'NI trends (highlights)'!$A$1:$L$35</definedName>
    <definedName name="_xlnm.Print_Area" localSheetId="0">'NI trends (quote)'!$A$1:$K$16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<sst xmlns="http://schemas.openxmlformats.org/spreadsheetml/2006/main" count="145" uniqueCount="58">
  <si>
    <t xml:space="preserve">Next update: </t>
  </si>
  <si>
    <t>Number of new loans</t>
  </si>
  <si>
    <t>Loan to value</t>
  </si>
  <si>
    <t>Repayments as % of income</t>
  </si>
  <si>
    <t>Value of new lending</t>
  </si>
  <si>
    <t>Number of remortgages</t>
  </si>
  <si>
    <t>Value of remortgages</t>
  </si>
  <si>
    <t>First-time
buyers</t>
  </si>
  <si>
    <t>Loan size</t>
  </si>
  <si>
    <t>Loan to income multiple</t>
  </si>
  <si>
    <t>Ratio of loan amount advanced to property value.  Year-on-year comparison is the absolute change in the percentage</t>
  </si>
  <si>
    <t>Y-o-Y comparison</t>
  </si>
  <si>
    <t>.</t>
  </si>
  <si>
    <t>Homeowner House Purchase</t>
  </si>
  <si>
    <t>Homeowner Remortgaging</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</si>
  <si>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</si>
  <si>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</si>
  <si>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</si>
  <si>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</si>
  <si>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</si>
  <si>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</si>
  <si>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</si>
  <si>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</si>
  <si>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</si>
  <si>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</si>
  <si>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The income for a first time buyer is calculated on the basis of gross household income (the sum of occupants living in a household – joint or single).</t>
  </si>
  <si>
    <t>Homemovers</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</si>
  <si>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 xml:space="preserve">For information or enquiries, please contact </t>
    </r>
    <r>
      <rPr>
        <sz val="14"/>
        <color rgb="FF5CD4B5"/>
        <rFont val="Arial"/>
        <family val="2"/>
      </rPr>
      <t>ukfstatistics@ukfinance.org.uk</t>
    </r>
  </si>
  <si>
    <r>
      <rPr>
        <sz val="14"/>
        <color rgb="FF828F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</si>
  <si>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RL1R</t>
  </si>
  <si>
    <t>RL4R</t>
  </si>
  <si>
    <t>RL2R</t>
  </si>
  <si>
    <t>Homowner remortgaging</t>
  </si>
  <si>
    <t>Remortgagors</t>
  </si>
  <si>
    <t>New lending</t>
  </si>
  <si>
    <t>Affordability</t>
  </si>
  <si>
    <t>Mean value of loans advanced</t>
  </si>
  <si>
    <t>Mean gross income of all borrowers used in mortgage assessment</t>
  </si>
  <si>
    <t>UK Finance is the collective voice for the banking and finance industry. Representing more than 250 firms across the industry, we act to enhance competitiveness, support customers and facilitate innovation.</t>
  </si>
  <si>
    <t>19-Q2</t>
  </si>
  <si>
    <t>19-Q1</t>
  </si>
  <si>
    <t>18-Q2</t>
  </si>
  <si>
    <t>Release date: 20 August 2019</t>
  </si>
  <si>
    <t>Latest 
(19-Q2)</t>
  </si>
  <si>
    <t>16-Q2</t>
  </si>
  <si>
    <t>16-Q3</t>
  </si>
  <si>
    <t>16-Q4</t>
  </si>
  <si>
    <t>17-Q1</t>
  </si>
  <si>
    <t>17-Q2</t>
  </si>
  <si>
    <t>17-Q3</t>
  </si>
  <si>
    <t>17-Q4</t>
  </si>
  <si>
    <t>18-Q1</t>
  </si>
  <si>
    <t>18-Q3</t>
  </si>
  <si>
    <t>18-Q4</t>
  </si>
  <si>
    <t>There were 2,810 new first-time buyer mortgages completed in Northern Ireland in the second quarter of 2019, 4.1 per cent more than in the same quarter in 2018. Additionally, there were 1,780 new homemover mortgages completed in Northern Ireland in the second quarter of 2019, 4.7 per cent more than in the same quarter in 2018.</t>
  </si>
  <si>
    <t>There were 2,750 new homeowner remortgages completed in Northern Ireland in the second quarter of 2019, 16.5 per cent more than in the same quarter in 2018.</t>
  </si>
  <si>
    <t>Northern Ireland mortgage market sees continued growth</t>
  </si>
  <si>
    <t>UK Finance: Mortgage Trends in Northern Ireland Update, Quarter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</si>
</sst>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 numFmtId="171" formatCode="#,##0.0"/>
  </numFmts>
  <fonts count="43"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1"/>
      <color rgb="FF5CD4B5"/>
      <name val="Calibri"/>
      <family val="2"/>
      <scheme val="minor"/>
    </font>
    <font>
      <sz val="16"/>
      <color rgb="FF5CD4B5"/>
      <name val="Arial"/>
      <family val="2"/>
    </font>
    <font>
      <sz val="11"/>
      <color rgb="FF828FA1"/>
      <name val="Calibri"/>
      <family val="2"/>
      <scheme val="minor"/>
    </font>
    <font>
      <sz val="16"/>
      <color rgb="FF828FA1"/>
      <name val="Calibri"/>
      <family val="2"/>
      <scheme val="minor"/>
    </font>
    <font>
      <sz val="28"/>
      <color rgb="FF5CD4B5"/>
      <name val="Arial"/>
      <family val="2"/>
    </font>
    <font>
      <sz val="16"/>
      <color rgb="FF828FA1"/>
      <name val="Arial"/>
      <family val="2"/>
    </font>
    <font>
      <sz val="14"/>
      <color rgb="FF828FA1"/>
      <name val="Arial"/>
      <family val="2"/>
    </font>
    <font>
      <b/>
      <sz val="14"/>
      <color rgb="FF828FA1"/>
      <name val="Arial"/>
      <family val="2"/>
    </font>
    <font>
      <sz val="14"/>
      <color rgb="FF828FA1"/>
      <name val="Calibri"/>
      <family val="2"/>
      <scheme val="minor"/>
    </font>
    <font>
      <sz val="12"/>
      <color rgb="FF828FA1"/>
      <name val="Arial"/>
      <family val="2"/>
    </font>
    <font>
      <sz val="12"/>
      <color rgb="FF5CD4B5"/>
      <name val="Arial"/>
      <family val="2"/>
    </font>
    <font>
      <sz val="14"/>
      <color rgb="FF5CD4B5"/>
      <name val="Arial"/>
      <family val="2"/>
    </font>
    <font>
      <sz val="11"/>
      <color rgb="FF5CD4B5"/>
      <name val="Arial"/>
      <family val="2"/>
    </font>
    <font>
      <sz val="11"/>
      <color rgb="FF041E42"/>
      <name val="Arial"/>
      <family val="2"/>
    </font>
    <font>
      <sz val="16"/>
      <color rgb="FF041E42"/>
      <name val="Arial"/>
      <family val="2"/>
    </font>
    <font>
      <b/>
      <sz val="20"/>
      <color rgb="FF828FA1"/>
      <name val="Arial"/>
      <family val="2"/>
    </font>
    <font>
      <sz val="9"/>
      <color rgb="FF5CD4B5"/>
      <name val="Arial"/>
      <family val="2"/>
    </font>
    <font>
      <sz val="10"/>
      <color rgb="FF828FA1"/>
      <name val="Arial"/>
      <family val="2"/>
    </font>
    <font>
      <b/>
      <sz val="20"/>
      <color rgb="FF041E42"/>
      <name val="Arial"/>
      <family val="2"/>
    </font>
    <font>
      <b/>
      <sz val="10"/>
      <color rgb="FF041E42"/>
      <name val="Arial"/>
      <family val="2"/>
    </font>
    <font>
      <b/>
      <sz val="14"/>
      <color rgb="FF5CD4B5"/>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4">
    <border>
      <left/>
      <right/>
      <top/>
      <bottom/>
      <diagonal/>
    </border>
    <border>
      <left/>
      <right/>
      <top/>
      <bottom style="thin">
        <color rgb="FF5CD4B5"/>
      </bottom>
      <diagonal/>
    </border>
    <border>
      <left/>
      <right/>
      <top/>
      <bottom style="medium">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164" fontId="6" fillId="0" borderId="0" xfId="1" applyNumberFormat="1" applyFont="1" applyBorder="1" applyAlignment="1">
      <alignment horizontal="right" vertical="center"/>
    </xf>
    <xf numFmtId="0" fontId="8" fillId="0" borderId="0" xfId="0" applyFont="1" applyBorder="1" applyAlignment="1">
      <alignment horizontal="right"/>
    </xf>
    <xf numFmtId="0" fontId="16" fillId="0" borderId="0" xfId="0" applyFont="1" applyAlignment="1">
      <alignment horizontal="right"/>
    </xf>
    <xf numFmtId="17" fontId="6" fillId="0" borderId="0" xfId="0" applyNumberFormat="1" applyFont="1"/>
    <xf numFmtId="0" fontId="6" fillId="0" borderId="0" xfId="0" applyFont="1" applyBorder="1" applyAlignment="1">
      <alignment wrapText="1"/>
    </xf>
    <xf numFmtId="0" fontId="6" fillId="0" borderId="0" xfId="0" applyFont="1" applyAlignment="1">
      <alignment wrapText="1"/>
    </xf>
    <xf numFmtId="168" fontId="14" fillId="0" borderId="0" xfId="0" applyNumberFormat="1" applyFont="1" applyBorder="1" applyAlignment="1">
      <alignment horizontal="left" vertical="center"/>
    </xf>
    <xf numFmtId="168" fontId="5" fillId="0" borderId="0" xfId="0" applyNumberFormat="1" applyFont="1" applyBorder="1" applyAlignment="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xf numFmtId="0" fontId="16" fillId="0" borderId="0" xfId="0" applyFont="1" applyBorder="1" applyAlignment="1">
      <alignment horizontal="right"/>
    </xf>
    <xf numFmtId="0" fontId="7" fillId="0" borderId="0" xfId="0" applyFont="1" applyFill="1" applyBorder="1" applyAlignment="1">
      <alignment wrapText="1"/>
    </xf>
    <xf numFmtId="164" fontId="18" fillId="0" borderId="0" xfId="1" applyNumberFormat="1" applyFont="1" applyBorder="1" applyAlignment="1">
      <alignment horizontal="right" vertical="center"/>
    </xf>
    <xf numFmtId="3" fontId="18" fillId="0" borderId="0" xfId="0" applyNumberFormat="1" applyFont="1" applyBorder="1" applyAlignment="1">
      <alignment horizontal="right" vertical="center"/>
    </xf>
    <xf numFmtId="0" fontId="7" fillId="0" borderId="0" xfId="0" applyFont="1" applyFill="1" applyAlignment="1">
      <alignment wrapText="1"/>
    </xf>
    <xf numFmtId="0" fontId="19"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Border="1" applyAlignment="1">
      <alignment vertical="center"/>
    </xf>
    <xf numFmtId="0" fontId="17" fillId="0" borderId="0" xfId="0" applyFont="1" applyBorder="1"/>
    <xf numFmtId="165" fontId="15" fillId="0" borderId="0" xfId="2" applyNumberFormat="1" applyFont="1" applyBorder="1" applyAlignment="1" applyProtection="1">
      <alignment horizontal="left" wrapText="1"/>
    </xf>
    <xf numFmtId="0" fontId="5" fillId="0" borderId="0" xfId="0" applyFont="1" applyBorder="1" applyAlignment="1">
      <alignment horizontal="right"/>
    </xf>
    <xf numFmtId="165" fontId="15" fillId="0" borderId="0" xfId="2" applyNumberFormat="1" applyFont="1" applyBorder="1" applyAlignment="1" applyProtection="1">
      <alignment horizontal="center" wrapText="1"/>
    </xf>
    <xf numFmtId="0" fontId="10" fillId="0" borderId="0" xfId="0" applyFont="1" applyAlignment="1">
      <alignment vertical="center"/>
    </xf>
    <xf numFmtId="0" fontId="7" fillId="0" borderId="0" xfId="0" applyFont="1" applyFill="1" applyBorder="1" applyAlignment="1"/>
    <xf numFmtId="0" fontId="13"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12" fillId="0" borderId="2" xfId="0" applyFont="1" applyBorder="1" applyAlignment="1">
      <alignment horizontal="center" vertical="top"/>
    </xf>
    <xf numFmtId="0" fontId="9" fillId="0" borderId="2" xfId="0" applyFont="1" applyFill="1" applyBorder="1" applyAlignment="1">
      <alignment vertical="center" wrapText="1"/>
    </xf>
    <xf numFmtId="0" fontId="26" fillId="0" borderId="0" xfId="0" applyFont="1"/>
    <xf numFmtId="0" fontId="29" fillId="0" borderId="0" xfId="0" applyFont="1" applyBorder="1" applyAlignment="1">
      <alignment vertical="center"/>
    </xf>
    <xf numFmtId="0" fontId="26" fillId="0" borderId="0" xfId="0" applyFont="1" applyAlignment="1">
      <alignment vertical="center"/>
    </xf>
    <xf numFmtId="0" fontId="29" fillId="0" borderId="0" xfId="0" applyFont="1" applyBorder="1" applyAlignment="1">
      <alignment horizontal="right" vertical="top"/>
    </xf>
    <xf numFmtId="0" fontId="30" fillId="0" borderId="0" xfId="0" applyFont="1" applyBorder="1" applyAlignment="1">
      <alignment horizontal="right"/>
    </xf>
    <xf numFmtId="0" fontId="20" fillId="0" borderId="2" xfId="0" applyFont="1" applyBorder="1" applyAlignment="1"/>
    <xf numFmtId="0" fontId="32" fillId="0" borderId="2" xfId="0" applyFont="1" applyBorder="1" applyAlignment="1"/>
    <xf numFmtId="0" fontId="32" fillId="0" borderId="2" xfId="0" applyFont="1" applyBorder="1"/>
    <xf numFmtId="0" fontId="32" fillId="0" borderId="0" xfId="0" applyFont="1" applyBorder="1"/>
    <xf numFmtId="0" fontId="36" fillId="0" borderId="0" xfId="0" applyFont="1" applyBorder="1" applyAlignment="1">
      <alignment horizontal="right" wrapText="1"/>
    </xf>
    <xf numFmtId="0" fontId="36" fillId="0" borderId="0" xfId="0" applyFont="1" applyBorder="1" applyAlignment="1">
      <alignment horizontal="center" wrapText="1"/>
    </xf>
    <xf numFmtId="0" fontId="32"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3" fillId="0" borderId="1" xfId="0" applyFont="1" applyBorder="1" applyAlignment="1">
      <alignment horizontal="right" vertical="center"/>
    </xf>
    <xf numFmtId="4"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0" fontId="31" fillId="0" borderId="0" xfId="0" applyFon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0" fontId="6" fillId="0" borderId="2" xfId="0" applyFont="1" applyBorder="1"/>
    <xf numFmtId="0" fontId="38" fillId="0" borderId="0" xfId="0" applyFont="1" applyFill="1" applyBorder="1" applyAlignment="1">
      <alignment wrapText="1"/>
    </xf>
    <xf numFmtId="17" fontId="39" fillId="0" borderId="0" xfId="2" applyNumberFormat="1" applyFont="1" applyFill="1" applyBorder="1" applyAlignment="1" applyProtection="1">
      <alignment horizontal="right" wrapText="1"/>
    </xf>
    <xf numFmtId="167" fontId="32" fillId="0" borderId="0" xfId="4" applyNumberFormat="1" applyFont="1" applyBorder="1" applyAlignment="1">
      <alignment horizontal="right" vertical="center" wrapText="1"/>
    </xf>
    <xf numFmtId="167" fontId="32" fillId="2" borderId="0" xfId="4" applyNumberFormat="1" applyFont="1" applyFill="1" applyBorder="1" applyAlignment="1">
      <alignment horizontal="right" vertical="center" wrapText="1"/>
    </xf>
    <xf numFmtId="0" fontId="32" fillId="2" borderId="0" xfId="0" applyFont="1" applyFill="1" applyBorder="1" applyAlignment="1">
      <alignment horizontal="right" vertical="center" wrapText="1"/>
    </xf>
    <xf numFmtId="167" fontId="33" fillId="0" borderId="1" xfId="4" applyNumberFormat="1" applyFont="1" applyBorder="1" applyAlignment="1">
      <alignment horizontal="right" vertical="center" wrapText="1"/>
    </xf>
    <xf numFmtId="167" fontId="33" fillId="2" borderId="1" xfId="4" applyNumberFormat="1" applyFont="1" applyFill="1" applyBorder="1" applyAlignment="1">
      <alignment horizontal="right" vertical="center" wrapText="1"/>
    </xf>
    <xf numFmtId="166" fontId="32" fillId="0" borderId="0" xfId="4" applyNumberFormat="1" applyFont="1" applyBorder="1" applyAlignment="1">
      <alignment horizontal="right" vertical="center" wrapText="1"/>
    </xf>
    <xf numFmtId="166" fontId="32" fillId="2" borderId="0" xfId="4" applyNumberFormat="1" applyFont="1" applyFill="1" applyBorder="1" applyAlignment="1">
      <alignment horizontal="right" vertical="center" wrapText="1"/>
    </xf>
    <xf numFmtId="166" fontId="33" fillId="0" borderId="1" xfId="4" applyNumberFormat="1" applyFont="1" applyBorder="1" applyAlignment="1">
      <alignment horizontal="right" vertical="center" wrapText="1"/>
    </xf>
    <xf numFmtId="166" fontId="33" fillId="2" borderId="1" xfId="4" applyNumberFormat="1" applyFont="1" applyFill="1" applyBorder="1" applyAlignment="1">
      <alignment horizontal="right" vertical="center" wrapText="1"/>
    </xf>
    <xf numFmtId="43" fontId="32" fillId="0" borderId="0" xfId="4" applyNumberFormat="1" applyFont="1" applyBorder="1" applyAlignment="1">
      <alignment horizontal="right" vertical="center" wrapText="1"/>
    </xf>
    <xf numFmtId="43" fontId="32" fillId="2" borderId="0" xfId="4" applyNumberFormat="1" applyFont="1" applyFill="1" applyBorder="1" applyAlignment="1">
      <alignment horizontal="right" vertical="center" wrapText="1"/>
    </xf>
    <xf numFmtId="43" fontId="33" fillId="0" borderId="1" xfId="4" applyNumberFormat="1" applyFont="1" applyBorder="1" applyAlignment="1">
      <alignment horizontal="right" vertical="center" wrapText="1"/>
    </xf>
    <xf numFmtId="43" fontId="33" fillId="2" borderId="1" xfId="4" applyNumberFormat="1" applyFont="1" applyFill="1" applyBorder="1" applyAlignment="1">
      <alignment horizontal="right" vertical="center" wrapText="1"/>
    </xf>
    <xf numFmtId="0" fontId="38" fillId="0" borderId="0" xfId="0" applyFont="1" applyFill="1" applyAlignment="1">
      <alignment wrapText="1"/>
    </xf>
    <xf numFmtId="0" fontId="10" fillId="0" borderId="2" xfId="0" applyFont="1" applyBorder="1"/>
    <xf numFmtId="167" fontId="32" fillId="2" borderId="0" xfId="0" applyNumberFormat="1" applyFont="1" applyFill="1" applyBorder="1" applyAlignment="1">
      <alignment horizontal="right" vertical="center" wrapText="1"/>
    </xf>
    <xf numFmtId="167" fontId="33" fillId="2" borderId="1" xfId="0" applyNumberFormat="1" applyFont="1" applyFill="1" applyBorder="1" applyAlignment="1">
      <alignment horizontal="right" vertical="center"/>
    </xf>
    <xf numFmtId="3" fontId="6" fillId="0" borderId="0"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vertical="center"/>
    </xf>
    <xf numFmtId="3"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164" fontId="21" fillId="0" borderId="0" xfId="1" applyNumberFormat="1" applyFont="1" applyBorder="1" applyAlignment="1">
      <alignment horizontal="right" vertical="center"/>
    </xf>
    <xf numFmtId="0" fontId="32" fillId="0" borderId="2" xfId="0" applyFont="1" applyBorder="1" applyAlignment="1">
      <alignment horizontal="right" vertical="center" wrapText="1"/>
    </xf>
    <xf numFmtId="0" fontId="31" fillId="0" borderId="2" xfId="0" applyFont="1" applyBorder="1" applyAlignment="1">
      <alignment horizontal="left" vertical="center" wrapText="1"/>
    </xf>
    <xf numFmtId="167" fontId="32" fillId="0" borderId="1" xfId="4" applyNumberFormat="1" applyFont="1" applyBorder="1" applyAlignment="1">
      <alignment horizontal="right" vertical="center" wrapText="1"/>
    </xf>
    <xf numFmtId="167" fontId="32" fillId="2" borderId="1" xfId="4" applyNumberFormat="1" applyFont="1" applyFill="1" applyBorder="1" applyAlignment="1">
      <alignment horizontal="right" vertical="center" wrapText="1"/>
    </xf>
    <xf numFmtId="0" fontId="32" fillId="2" borderId="1" xfId="0" applyFont="1" applyFill="1" applyBorder="1" applyAlignment="1">
      <alignment horizontal="right" vertical="center" wrapText="1"/>
    </xf>
    <xf numFmtId="167" fontId="32" fillId="0" borderId="3" xfId="4" applyNumberFormat="1" applyFont="1" applyBorder="1" applyAlignment="1">
      <alignment horizontal="right" vertical="center" wrapText="1"/>
    </xf>
    <xf numFmtId="167" fontId="32" fillId="2" borderId="3" xfId="4" applyNumberFormat="1" applyFont="1" applyFill="1" applyBorder="1" applyAlignment="1">
      <alignment horizontal="right" vertical="center" wrapText="1"/>
    </xf>
    <xf numFmtId="0" fontId="32" fillId="2" borderId="3" xfId="0" applyFont="1" applyFill="1" applyBorder="1" applyAlignment="1">
      <alignment horizontal="right" vertical="center" wrapText="1"/>
    </xf>
    <xf numFmtId="166" fontId="32" fillId="0" borderId="3" xfId="4" applyNumberFormat="1" applyFont="1" applyBorder="1" applyAlignment="1">
      <alignment horizontal="right" vertical="center" wrapText="1"/>
    </xf>
    <xf numFmtId="166" fontId="32" fillId="2" borderId="3" xfId="4" applyNumberFormat="1" applyFont="1" applyFill="1" applyBorder="1" applyAlignment="1">
      <alignment horizontal="right" vertical="center" wrapText="1"/>
    </xf>
    <xf numFmtId="43" fontId="32" fillId="0" borderId="3" xfId="4" applyNumberFormat="1" applyFont="1" applyBorder="1" applyAlignment="1">
      <alignment horizontal="right" vertical="center" wrapText="1"/>
    </xf>
    <xf numFmtId="43" fontId="32" fillId="2" borderId="3" xfId="4" applyNumberFormat="1" applyFont="1" applyFill="1" applyBorder="1" applyAlignment="1">
      <alignment horizontal="right" vertical="center" wrapText="1"/>
    </xf>
    <xf numFmtId="165" fontId="31" fillId="0" borderId="2" xfId="2" applyNumberFormat="1" applyFont="1" applyBorder="1" applyAlignment="1" applyProtection="1">
      <alignment horizontal="left" vertical="center" wrapText="1"/>
    </xf>
    <xf numFmtId="43" fontId="32" fillId="0" borderId="2" xfId="4" applyNumberFormat="1" applyFont="1" applyBorder="1" applyAlignment="1">
      <alignment horizontal="right" vertical="center" wrapText="1"/>
    </xf>
    <xf numFmtId="43" fontId="32" fillId="2" borderId="2" xfId="4" applyNumberFormat="1" applyFont="1" applyFill="1" applyBorder="1" applyAlignment="1">
      <alignment horizontal="right" vertical="center" wrapText="1"/>
    </xf>
    <xf numFmtId="0" fontId="32" fillId="2" borderId="2" xfId="0" applyFont="1" applyFill="1" applyBorder="1" applyAlignment="1">
      <alignment horizontal="right" vertical="center" wrapText="1"/>
    </xf>
    <xf numFmtId="0" fontId="33" fillId="0" borderId="0" xfId="0" applyFont="1" applyBorder="1" applyAlignment="1">
      <alignment horizontal="right" vertical="center" wrapText="1"/>
    </xf>
    <xf numFmtId="3" fontId="34" fillId="0" borderId="0" xfId="0" applyNumberFormat="1" applyFont="1" applyBorder="1" applyAlignment="1">
      <alignment horizontal="right" vertical="center"/>
    </xf>
    <xf numFmtId="164" fontId="34" fillId="0" borderId="0" xfId="1" applyNumberFormat="1" applyFont="1" applyBorder="1" applyAlignment="1">
      <alignment horizontal="right" vertical="center"/>
    </xf>
    <xf numFmtId="170" fontId="18" fillId="0" borderId="0" xfId="4" applyNumberFormat="1" applyFont="1" applyBorder="1" applyAlignment="1">
      <alignment horizontal="right" vertical="center"/>
    </xf>
    <xf numFmtId="4" fontId="34" fillId="0" borderId="0" xfId="0" applyNumberFormat="1" applyFont="1" applyBorder="1" applyAlignment="1">
      <alignment horizontal="right" vertical="center"/>
    </xf>
    <xf numFmtId="171" fontId="21" fillId="0" borderId="0" xfId="0" applyNumberFormat="1" applyFont="1" applyBorder="1" applyAlignment="1">
      <alignment horizontal="right" vertical="center"/>
    </xf>
    <xf numFmtId="171" fontId="34" fillId="0" borderId="0" xfId="0" applyNumberFormat="1" applyFont="1" applyBorder="1" applyAlignment="1">
      <alignment horizontal="right" vertical="center"/>
    </xf>
    <xf numFmtId="0" fontId="41" fillId="0" borderId="1" xfId="0" applyFont="1" applyBorder="1" applyAlignment="1">
      <alignment horizontal="right" vertical="center"/>
    </xf>
    <xf numFmtId="4" fontId="42" fillId="0" borderId="1" xfId="0" applyNumberFormat="1" applyFont="1" applyBorder="1" applyAlignment="1">
      <alignment horizontal="right" vertical="center"/>
    </xf>
    <xf numFmtId="164" fontId="42" fillId="0" borderId="1" xfId="1" applyNumberFormat="1" applyFont="1" applyBorder="1" applyAlignment="1">
      <alignment horizontal="right" vertical="center"/>
    </xf>
    <xf numFmtId="3" fontId="42" fillId="0" borderId="1" xfId="0" applyNumberFormat="1" applyFont="1" applyBorder="1" applyAlignment="1">
      <alignment horizontal="right" vertical="center"/>
    </xf>
    <xf numFmtId="2" fontId="21" fillId="0" borderId="0" xfId="1" applyNumberFormat="1" applyFont="1" applyBorder="1" applyAlignment="1">
      <alignment horizontal="right" vertical="center"/>
    </xf>
    <xf numFmtId="2" fontId="34" fillId="0" borderId="0" xfId="1" applyNumberFormat="1" applyFont="1" applyBorder="1" applyAlignment="1">
      <alignment horizontal="right" vertical="center"/>
    </xf>
    <xf numFmtId="2" fontId="42" fillId="0" borderId="1" xfId="1" applyNumberFormat="1" applyFont="1" applyBorder="1" applyAlignment="1">
      <alignment horizontal="right" vertical="center"/>
    </xf>
    <xf numFmtId="0" fontId="41" fillId="0" borderId="2" xfId="0" applyFont="1" applyBorder="1" applyAlignment="1">
      <alignment horizontal="right" vertical="center"/>
    </xf>
    <xf numFmtId="171" fontId="42" fillId="0" borderId="2" xfId="0" applyNumberFormat="1" applyFont="1" applyBorder="1" applyAlignment="1">
      <alignment horizontal="right" vertical="center"/>
    </xf>
    <xf numFmtId="164" fontId="42" fillId="0" borderId="2" xfId="1" applyNumberFormat="1" applyFont="1" applyBorder="1" applyAlignment="1">
      <alignment horizontal="right" vertical="center"/>
    </xf>
    <xf numFmtId="169" fontId="31" fillId="0" borderId="0" xfId="0" applyNumberFormat="1" applyFont="1" applyBorder="1" applyAlignment="1">
      <alignment horizontal="center"/>
    </xf>
    <xf numFmtId="0" fontId="29" fillId="0" borderId="0" xfId="0" applyFont="1" applyFill="1" applyBorder="1" applyAlignment="1">
      <alignment horizontal="left" vertical="top" wrapText="1"/>
    </xf>
    <xf numFmtId="169" fontId="24" fillId="0" borderId="2" xfId="0" applyNumberFormat="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xf>
    <xf numFmtId="0" fontId="28" fillId="0" borderId="0" xfId="0" applyFont="1" applyBorder="1" applyAlignment="1">
      <alignment horizontal="left"/>
    </xf>
    <xf numFmtId="0" fontId="29" fillId="0" borderId="0" xfId="0" applyFont="1" applyFill="1" applyBorder="1" applyAlignment="1">
      <alignment vertical="center" wrapText="1"/>
    </xf>
    <xf numFmtId="0" fontId="22" fillId="0" borderId="0" xfId="0" applyFont="1" applyAlignment="1">
      <alignment vertical="center" wrapText="1"/>
    </xf>
    <xf numFmtId="0" fontId="25" fillId="0" borderId="0" xfId="0" applyFont="1" applyBorder="1" applyAlignment="1">
      <alignment vertical="center"/>
    </xf>
    <xf numFmtId="0" fontId="23" fillId="0" borderId="0" xfId="0" applyFont="1" applyAlignment="1"/>
    <xf numFmtId="0" fontId="21" fillId="0" borderId="0" xfId="0" applyFont="1" applyBorder="1" applyAlignment="1">
      <alignment horizontal="left" vertical="center" wrapText="1"/>
    </xf>
    <xf numFmtId="0" fontId="26" fillId="0" borderId="0" xfId="0" applyFont="1" applyFill="1" applyBorder="1" applyAlignment="1">
      <alignment horizontal="left" vertical="center" wrapText="1"/>
    </xf>
    <xf numFmtId="169" fontId="20" fillId="0" borderId="2" xfId="0" applyNumberFormat="1" applyFont="1" applyBorder="1" applyAlignment="1">
      <alignment horizontal="left"/>
    </xf>
    <xf numFmtId="0" fontId="20" fillId="0" borderId="2" xfId="0" applyFont="1" applyBorder="1" applyAlignment="1"/>
    <xf numFmtId="169" fontId="31" fillId="0" borderId="0" xfId="0" applyNumberFormat="1" applyFont="1" applyBorder="1" applyAlignment="1">
      <alignment horizontal="right"/>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1" xfId="0" applyFont="1" applyBorder="1" applyAlignment="1">
      <alignment vertical="center" wrapText="1"/>
    </xf>
    <xf numFmtId="3" fontId="6" fillId="0" borderId="0" xfId="0" applyNumberFormat="1"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35" fillId="0" borderId="0" xfId="0" applyFont="1" applyFill="1" applyBorder="1" applyAlignment="1"/>
    <xf numFmtId="165" fontId="31" fillId="0" borderId="2" xfId="2" applyNumberFormat="1" applyFont="1" applyBorder="1" applyAlignment="1" applyProtection="1">
      <alignment horizontal="left" vertical="center" wrapText="1"/>
    </xf>
    <xf numFmtId="0" fontId="37" fillId="0" borderId="2" xfId="0" applyFont="1" applyBorder="1" applyAlignment="1">
      <alignment vertical="center" wrapText="1"/>
    </xf>
    <xf numFmtId="3" fontId="6" fillId="0" borderId="1" xfId="0" applyNumberFormat="1" applyFont="1" applyBorder="1" applyAlignment="1">
      <alignment vertical="center"/>
    </xf>
    <xf numFmtId="0" fontId="7" fillId="0" borderId="0" xfId="0" applyFont="1" applyFill="1" applyBorder="1" applyAlignment="1"/>
    <xf numFmtId="3" fontId="6" fillId="0" borderId="2" xfId="0" applyNumberFormat="1" applyFont="1" applyBorder="1" applyAlignment="1">
      <alignment vertical="center"/>
    </xf>
    <xf numFmtId="169" fontId="20" fillId="0" borderId="2" xfId="0" applyNumberFormat="1" applyFont="1" applyBorder="1" applyAlignment="1">
      <alignment horizontal="left" vertical="center"/>
    </xf>
    <xf numFmtId="0" fontId="31" fillId="0" borderId="1" xfId="0" applyFont="1" applyBorder="1" applyAlignment="1">
      <alignment horizontal="left" vertical="center" wrapText="1"/>
    </xf>
    <xf numFmtId="0" fontId="9" fillId="0" borderId="2" xfId="0" applyFont="1" applyFill="1" applyBorder="1" applyAlignment="1">
      <alignment vertical="top" wrapText="1"/>
    </xf>
    <xf numFmtId="0" fontId="40" fillId="0" borderId="2" xfId="0" applyFont="1" applyBorder="1" applyAlignment="1">
      <alignment horizontal="center" vertical="center"/>
    </xf>
    <xf numFmtId="169" fontId="40" fillId="0" borderId="2" xfId="0" applyNumberFormat="1" applyFont="1" applyBorder="1" applyAlignment="1">
      <alignment horizontal="center" vertical="center"/>
    </xf>
    <xf numFmtId="0" fontId="26" fillId="0" borderId="0" xfId="0" applyFont="1" applyFill="1" applyBorder="1" applyAlignment="1">
      <alignment wrapText="1"/>
    </xf>
    <xf numFmtId="0" fontId="9" fillId="0" borderId="0" xfId="0" applyFont="1" applyFill="1" applyBorder="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F8B072"/>
      <color rgb="FF041E42"/>
      <color rgb="FFF6B695"/>
      <color rgb="FF153443"/>
      <color rgb="FF00B6A3"/>
      <color rgb="FF828FA1"/>
      <color rgb="FF1C4458"/>
      <color rgb="FF233450"/>
      <color rgb="FF233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(data)'!$C$3</c:f>
              <c:strCache>
                <c:ptCount val="1"/>
                <c:pt idx="0">
                  <c:v>First-time
buyers</c:v>
                </c:pt>
              </c:strCache>
            </c:strRef>
          </c:tx>
          <c:spPr>
            <a:solidFill>
              <a:srgbClr val="5CD4B5"/>
            </a:solidFill>
            <a:ln>
              <a:solidFill>
                <a:srgbClr val="5CD4B5"/>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(data)'!$D$3:$P$3</c:f>
              <c:numCache>
                <c:formatCode>_-* #,##0_-;\-* #,##0_-;_-* "-"??_-;_-@_-</c:formatCode>
                <c:ptCount val="13"/>
                <c:pt idx="0">
                  <c:v>2110</c:v>
                </c:pt>
                <c:pt idx="1">
                  <c:v>2290</c:v>
                </c:pt>
                <c:pt idx="2">
                  <c:v>2290</c:v>
                </c:pt>
                <c:pt idx="3">
                  <c:v>2060</c:v>
                </c:pt>
                <c:pt idx="4">
                  <c:v>2460</c:v>
                </c:pt>
                <c:pt idx="5">
                  <c:v>2620</c:v>
                </c:pt>
                <c:pt idx="6">
                  <c:v>2710</c:v>
                </c:pt>
                <c:pt idx="7">
                  <c:v>2190</c:v>
                </c:pt>
                <c:pt idx="8">
                  <c:v>2700</c:v>
                </c:pt>
                <c:pt idx="9">
                  <c:v>2760</c:v>
                </c:pt>
                <c:pt idx="10">
                  <c:v>2900</c:v>
                </c:pt>
                <c:pt idx="11">
                  <c:v>2450</c:v>
                </c:pt>
                <c:pt idx="12">
                  <c:v>2810</c:v>
                </c:pt>
              </c:numCache>
            </c:numRef>
          </c:val>
          <c:extLst>
            <c:ext xmlns:c16="http://schemas.microsoft.com/office/drawing/2014/chart" uri="{C3380CC4-5D6E-409C-BE32-E72D297353CC}">
              <c16:uniqueId val="{00000000-E7A4-4D03-9EF3-001771456B38}"/>
            </c:ext>
          </c:extLst>
        </c:ser>
        <c:ser>
          <c:idx val="0"/>
          <c:order val="1"/>
          <c:tx>
            <c:strRef>
              <c:f>'NI trends (data)'!$C$4</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(data)'!$D$4:$P$4</c:f>
              <c:numCache>
                <c:formatCode>_-* #,##0_-;\-* #,##0_-;_-* "-"??_-;_-@_-</c:formatCode>
                <c:ptCount val="13"/>
                <c:pt idx="0">
                  <c:v>1500</c:v>
                </c:pt>
                <c:pt idx="1">
                  <c:v>1720</c:v>
                </c:pt>
                <c:pt idx="2">
                  <c:v>1730</c:v>
                </c:pt>
                <c:pt idx="3">
                  <c:v>1340</c:v>
                </c:pt>
                <c:pt idx="4">
                  <c:v>1670</c:v>
                </c:pt>
                <c:pt idx="5">
                  <c:v>1900</c:v>
                </c:pt>
                <c:pt idx="6">
                  <c:v>1960</c:v>
                </c:pt>
                <c:pt idx="7">
                  <c:v>1500</c:v>
                </c:pt>
                <c:pt idx="8">
                  <c:v>1700</c:v>
                </c:pt>
                <c:pt idx="9">
                  <c:v>1970</c:v>
                </c:pt>
                <c:pt idx="10">
                  <c:v>2070</c:v>
                </c:pt>
                <c:pt idx="11">
                  <c:v>1510</c:v>
                </c:pt>
                <c:pt idx="12">
                  <c:v>1780</c:v>
                </c:pt>
              </c:numCache>
            </c:numRef>
          </c:val>
          <c:extLst>
            <c:ext xmlns:c16="http://schemas.microsoft.com/office/drawing/2014/chart" uri="{C3380CC4-5D6E-409C-BE32-E72D297353CC}">
              <c16:uniqueId val="{00000000-0D02-40EF-A4F1-04E3921B9B8D}"/>
            </c:ext>
          </c:extLst>
        </c:ser>
        <c:ser>
          <c:idx val="2"/>
          <c:order val="2"/>
          <c:tx>
            <c:strRef>
              <c:f>'NI trends (data)'!$C$16</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(data)'!$D$16:$P$16</c:f>
              <c:numCache>
                <c:formatCode>_-* #,##0_-;\-* #,##0_-;_-* "-"??_-;_-@_-</c:formatCode>
                <c:ptCount val="13"/>
                <c:pt idx="0">
                  <c:v>2010</c:v>
                </c:pt>
                <c:pt idx="1">
                  <c:v>1930</c:v>
                </c:pt>
                <c:pt idx="2">
                  <c:v>1940</c:v>
                </c:pt>
                <c:pt idx="3">
                  <c:v>2060</c:v>
                </c:pt>
                <c:pt idx="4">
                  <c:v>2080</c:v>
                </c:pt>
                <c:pt idx="5">
                  <c:v>2060</c:v>
                </c:pt>
                <c:pt idx="6">
                  <c:v>2170</c:v>
                </c:pt>
                <c:pt idx="7">
                  <c:v>2260</c:v>
                </c:pt>
                <c:pt idx="8">
                  <c:v>2360</c:v>
                </c:pt>
                <c:pt idx="9">
                  <c:v>2410</c:v>
                </c:pt>
                <c:pt idx="10">
                  <c:v>2640</c:v>
                </c:pt>
                <c:pt idx="11">
                  <c:v>2840</c:v>
                </c:pt>
                <c:pt idx="12">
                  <c:v>2750</c:v>
                </c:pt>
              </c:numCache>
            </c:numRef>
          </c:val>
          <c:extLst>
            <c:ext xmlns:c16="http://schemas.microsoft.com/office/drawing/2014/chart" uri="{C3380CC4-5D6E-409C-BE32-E72D297353CC}">
              <c16:uniqueId val="{00000000-8195-4338-BB19-C5A081040DFB}"/>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(data)'!$C$5</c:f>
              <c:strCache>
                <c:ptCount val="1"/>
                <c:pt idx="0">
                  <c:v>First-time
buyers</c:v>
                </c:pt>
              </c:strCache>
            </c:strRef>
          </c:tx>
          <c:spPr>
            <a:solidFill>
              <a:srgbClr val="5CD4B5"/>
            </a:solidFill>
            <a:ln>
              <a:no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(data)'!$D$5:$P$5</c:f>
              <c:numCache>
                <c:formatCode>_-* #,##0_-;\-* #,##0_-;_-* "-"??_-;_-@_-</c:formatCode>
                <c:ptCount val="13"/>
                <c:pt idx="0">
                  <c:v>202.35927807199954</c:v>
                </c:pt>
                <c:pt idx="1">
                  <c:v>222.19972830802828</c:v>
                </c:pt>
                <c:pt idx="2">
                  <c:v>222.96144898111203</c:v>
                </c:pt>
                <c:pt idx="3">
                  <c:v>199.73494735696687</c:v>
                </c:pt>
                <c:pt idx="4">
                  <c:v>243.63510499795751</c:v>
                </c:pt>
                <c:pt idx="5">
                  <c:v>266.65811258030863</c:v>
                </c:pt>
                <c:pt idx="6">
                  <c:v>271.99932598828195</c:v>
                </c:pt>
                <c:pt idx="7">
                  <c:v>221.67359180595633</c:v>
                </c:pt>
                <c:pt idx="8">
                  <c:v>280.80894395334781</c:v>
                </c:pt>
                <c:pt idx="9">
                  <c:v>291.71738248577964</c:v>
                </c:pt>
                <c:pt idx="10">
                  <c:v>309.46306785233151</c:v>
                </c:pt>
                <c:pt idx="11">
                  <c:v>256.7225465752972</c:v>
                </c:pt>
                <c:pt idx="12">
                  <c:v>301.03352262116209</c:v>
                </c:pt>
              </c:numCache>
            </c:numRef>
          </c:val>
          <c:extLst>
            <c:ext xmlns:c16="http://schemas.microsoft.com/office/drawing/2014/chart" uri="{C3380CC4-5D6E-409C-BE32-E72D297353CC}">
              <c16:uniqueId val="{00000000-8CB0-4CF8-AAD9-CB6F114EE568}"/>
            </c:ext>
          </c:extLst>
        </c:ser>
        <c:ser>
          <c:idx val="0"/>
          <c:order val="1"/>
          <c:tx>
            <c:strRef>
              <c:f>'NI trends (data)'!$C$6</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(data)'!$D$6:$P$6</c:f>
              <c:numCache>
                <c:formatCode>_-* #,##0_-;\-* #,##0_-;_-* "-"??_-;_-@_-</c:formatCode>
                <c:ptCount val="13"/>
                <c:pt idx="0">
                  <c:v>176.84361739045011</c:v>
                </c:pt>
                <c:pt idx="1">
                  <c:v>219.93557575470351</c:v>
                </c:pt>
                <c:pt idx="2">
                  <c:v>213.2002727668613</c:v>
                </c:pt>
                <c:pt idx="3">
                  <c:v>170.13541389510607</c:v>
                </c:pt>
                <c:pt idx="4">
                  <c:v>210.73167751031829</c:v>
                </c:pt>
                <c:pt idx="5">
                  <c:v>249.02469380623023</c:v>
                </c:pt>
                <c:pt idx="6">
                  <c:v>249.19478436732624</c:v>
                </c:pt>
                <c:pt idx="7">
                  <c:v>197.44610080594069</c:v>
                </c:pt>
                <c:pt idx="8">
                  <c:v>227.33219012705911</c:v>
                </c:pt>
                <c:pt idx="9">
                  <c:v>267.80320537767454</c:v>
                </c:pt>
                <c:pt idx="10">
                  <c:v>279.0195745286419</c:v>
                </c:pt>
                <c:pt idx="11">
                  <c:v>210.16857631212042</c:v>
                </c:pt>
                <c:pt idx="12">
                  <c:v>244.31011497157525</c:v>
                </c:pt>
              </c:numCache>
            </c:numRef>
          </c:val>
          <c:extLst>
            <c:ext xmlns:c16="http://schemas.microsoft.com/office/drawing/2014/chart" uri="{C3380CC4-5D6E-409C-BE32-E72D297353CC}">
              <c16:uniqueId val="{00000001-8CB0-4CF8-AAD9-CB6F114EE568}"/>
            </c:ext>
          </c:extLst>
        </c:ser>
        <c:ser>
          <c:idx val="2"/>
          <c:order val="2"/>
          <c:tx>
            <c:strRef>
              <c:f>'NI trends (data)'!$C$17</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(data)'!$D$17:$P$17</c:f>
              <c:numCache>
                <c:formatCode>_-* #,##0_-;\-* #,##0_-;_-* "-"??_-;_-@_-</c:formatCode>
                <c:ptCount val="13"/>
                <c:pt idx="0">
                  <c:v>205.22690396920009</c:v>
                </c:pt>
                <c:pt idx="1">
                  <c:v>197.36524195930633</c:v>
                </c:pt>
                <c:pt idx="2">
                  <c:v>201.43714574633313</c:v>
                </c:pt>
                <c:pt idx="3">
                  <c:v>212.05505140033586</c:v>
                </c:pt>
                <c:pt idx="4">
                  <c:v>216.04123906699579</c:v>
                </c:pt>
                <c:pt idx="5">
                  <c:v>218.43331536528348</c:v>
                </c:pt>
                <c:pt idx="6">
                  <c:v>229.52205998873595</c:v>
                </c:pt>
                <c:pt idx="7">
                  <c:v>237.96323029781996</c:v>
                </c:pt>
                <c:pt idx="8">
                  <c:v>253.54187532231003</c:v>
                </c:pt>
                <c:pt idx="9">
                  <c:v>258.96999175233708</c:v>
                </c:pt>
                <c:pt idx="10">
                  <c:v>287.81078169332125</c:v>
                </c:pt>
                <c:pt idx="11">
                  <c:v>314.96854740968877</c:v>
                </c:pt>
                <c:pt idx="12">
                  <c:v>298.67583000475469</c:v>
                </c:pt>
              </c:numCache>
            </c:numRef>
          </c:val>
          <c:extLst>
            <c:ext xmlns:c16="http://schemas.microsoft.com/office/drawing/2014/chart" uri="{C3380CC4-5D6E-409C-BE32-E72D297353CC}">
              <c16:uniqueId val="{00000002-8CB0-4CF8-AAD9-CB6F114EE568}"/>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(data)'!$C$7</c:f>
              <c:strCache>
                <c:ptCount val="1"/>
                <c:pt idx="0">
                  <c:v>First-time
buyers</c:v>
                </c:pt>
              </c:strCache>
            </c:strRef>
          </c:tx>
          <c:spPr>
            <a:solidFill>
              <a:srgbClr val="5CD4B5"/>
            </a:solidFill>
            <a:ln>
              <a:no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(data)'!$D$7:$P$7</c:f>
              <c:numCache>
                <c:formatCode>_-* #,##0.0_-;\-* #,##0.0_-;_-* "-"??_-;_-@_-</c:formatCode>
                <c:ptCount val="13"/>
                <c:pt idx="0">
                  <c:v>78.977138862559229</c:v>
                </c:pt>
                <c:pt idx="1">
                  <c:v>79.048089956331879</c:v>
                </c:pt>
                <c:pt idx="2">
                  <c:v>78.37987467248908</c:v>
                </c:pt>
                <c:pt idx="3">
                  <c:v>78.403452427184476</c:v>
                </c:pt>
                <c:pt idx="4">
                  <c:v>78.862798373983736</c:v>
                </c:pt>
                <c:pt idx="5">
                  <c:v>79.466253816793895</c:v>
                </c:pt>
                <c:pt idx="6">
                  <c:v>78.605205166051661</c:v>
                </c:pt>
                <c:pt idx="7">
                  <c:v>78.539191780821923</c:v>
                </c:pt>
                <c:pt idx="8">
                  <c:v>79.584386666666688</c:v>
                </c:pt>
                <c:pt idx="9">
                  <c:v>79.525880797101436</c:v>
                </c:pt>
                <c:pt idx="10">
                  <c:v>80.348719310344833</c:v>
                </c:pt>
                <c:pt idx="11">
                  <c:v>79.397608163265303</c:v>
                </c:pt>
                <c:pt idx="12">
                  <c:v>79.639604626334531</c:v>
                </c:pt>
              </c:numCache>
            </c:numRef>
          </c:val>
          <c:extLst>
            <c:ext xmlns:c16="http://schemas.microsoft.com/office/drawing/2014/chart" uri="{C3380CC4-5D6E-409C-BE32-E72D297353CC}">
              <c16:uniqueId val="{00000000-2228-40A6-9D6B-1446333BA834}"/>
            </c:ext>
          </c:extLst>
        </c:ser>
        <c:ser>
          <c:idx val="0"/>
          <c:order val="1"/>
          <c:tx>
            <c:strRef>
              <c:f>'NI trends (data)'!$C$8</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(data)'!$D$8:$P$8</c:f>
              <c:numCache>
                <c:formatCode>_-* #,##0.0_-;\-* #,##0.0_-;_-* "-"??_-;_-@_-</c:formatCode>
                <c:ptCount val="13"/>
                <c:pt idx="0">
                  <c:v>67.747013333333328</c:v>
                </c:pt>
                <c:pt idx="1">
                  <c:v>68.681330232558139</c:v>
                </c:pt>
                <c:pt idx="2">
                  <c:v>68.092267052023118</c:v>
                </c:pt>
                <c:pt idx="3">
                  <c:v>69.633892537313429</c:v>
                </c:pt>
                <c:pt idx="4">
                  <c:v>68.828442514970064</c:v>
                </c:pt>
                <c:pt idx="5">
                  <c:v>70.995668421052628</c:v>
                </c:pt>
                <c:pt idx="6">
                  <c:v>69.78537346938775</c:v>
                </c:pt>
                <c:pt idx="7">
                  <c:v>70.565789333333342</c:v>
                </c:pt>
                <c:pt idx="8">
                  <c:v>71.628495294117641</c:v>
                </c:pt>
                <c:pt idx="9">
                  <c:v>69.671121319796953</c:v>
                </c:pt>
                <c:pt idx="10">
                  <c:v>70.30285652173913</c:v>
                </c:pt>
                <c:pt idx="11">
                  <c:v>71.103247682119203</c:v>
                </c:pt>
                <c:pt idx="12">
                  <c:v>70.19508258426967</c:v>
                </c:pt>
              </c:numCache>
            </c:numRef>
          </c:val>
          <c:extLst>
            <c:ext xmlns:c16="http://schemas.microsoft.com/office/drawing/2014/chart" uri="{C3380CC4-5D6E-409C-BE32-E72D297353CC}">
              <c16:uniqueId val="{00000001-2228-40A6-9D6B-1446333BA834}"/>
            </c:ext>
          </c:extLst>
        </c:ser>
        <c:ser>
          <c:idx val="2"/>
          <c:order val="2"/>
          <c:tx>
            <c:strRef>
              <c:f>'NI trends (data)'!$C$18</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(data)'!$D$18:$P$18</c:f>
              <c:numCache>
                <c:formatCode>_-* #,##0.0_-;\-* #,##0.0_-;_-* "-"??_-;_-@_-</c:formatCode>
                <c:ptCount val="13"/>
                <c:pt idx="0">
                  <c:v>59.803988557213927</c:v>
                </c:pt>
                <c:pt idx="1">
                  <c:v>60.700253886010358</c:v>
                </c:pt>
                <c:pt idx="2">
                  <c:v>60.435994329896907</c:v>
                </c:pt>
                <c:pt idx="3">
                  <c:v>61.388754368932041</c:v>
                </c:pt>
                <c:pt idx="4">
                  <c:v>60.401112980769234</c:v>
                </c:pt>
                <c:pt idx="5">
                  <c:v>61.233567475728158</c:v>
                </c:pt>
                <c:pt idx="6">
                  <c:v>61.983180645161291</c:v>
                </c:pt>
                <c:pt idx="7">
                  <c:v>61.674808407079652</c:v>
                </c:pt>
                <c:pt idx="8">
                  <c:v>61.253893220338981</c:v>
                </c:pt>
                <c:pt idx="9">
                  <c:v>60.76610912863071</c:v>
                </c:pt>
                <c:pt idx="10">
                  <c:v>60.583706060606062</c:v>
                </c:pt>
                <c:pt idx="11">
                  <c:v>62.639748239436621</c:v>
                </c:pt>
                <c:pt idx="12">
                  <c:v>61.909920727272727</c:v>
                </c:pt>
              </c:numCache>
            </c:numRef>
          </c:val>
          <c:extLst>
            <c:ext xmlns:c16="http://schemas.microsoft.com/office/drawing/2014/chart" uri="{C3380CC4-5D6E-409C-BE32-E72D297353CC}">
              <c16:uniqueId val="{00000002-2228-40A6-9D6B-1446333BA834}"/>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4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LTV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(data)'!$C$9</c:f>
              <c:strCache>
                <c:ptCount val="1"/>
                <c:pt idx="0">
                  <c:v>First-time
buyers</c:v>
                </c:pt>
              </c:strCache>
            </c:strRef>
          </c:tx>
          <c:spPr>
            <a:solidFill>
              <a:srgbClr val="5CD4B5"/>
            </a:solidFill>
            <a:ln>
              <a:no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(data)'!$D$9:$P$9</c:f>
              <c:numCache>
                <c:formatCode>_-* #,##0_-;\-* #,##0_-;_-* "-"??_-;_-@_-</c:formatCode>
                <c:ptCount val="13"/>
                <c:pt idx="0">
                  <c:v>95775.785611374406</c:v>
                </c:pt>
                <c:pt idx="1">
                  <c:v>97252.160389519646</c:v>
                </c:pt>
                <c:pt idx="2">
                  <c:v>97154.947540611363</c:v>
                </c:pt>
                <c:pt idx="3">
                  <c:v>97385.720186893188</c:v>
                </c:pt>
                <c:pt idx="4">
                  <c:v>99255.141921138216</c:v>
                </c:pt>
                <c:pt idx="5">
                  <c:v>101912.63793206107</c:v>
                </c:pt>
                <c:pt idx="6">
                  <c:v>100358.14424059041</c:v>
                </c:pt>
                <c:pt idx="7">
                  <c:v>100940.76560684931</c:v>
                </c:pt>
                <c:pt idx="8">
                  <c:v>103984.08589999998</c:v>
                </c:pt>
                <c:pt idx="9">
                  <c:v>105574.2693485507</c:v>
                </c:pt>
                <c:pt idx="10">
                  <c:v>106886.52177344827</c:v>
                </c:pt>
                <c:pt idx="11">
                  <c:v>105140.75266163266</c:v>
                </c:pt>
                <c:pt idx="12">
                  <c:v>107538.79633701069</c:v>
                </c:pt>
              </c:numCache>
            </c:numRef>
          </c:val>
          <c:extLst>
            <c:ext xmlns:c16="http://schemas.microsoft.com/office/drawing/2014/chart" uri="{C3380CC4-5D6E-409C-BE32-E72D297353CC}">
              <c16:uniqueId val="{00000000-ACF6-42D7-B119-3B99378A4BE6}"/>
            </c:ext>
          </c:extLst>
        </c:ser>
        <c:ser>
          <c:idx val="0"/>
          <c:order val="1"/>
          <c:tx>
            <c:strRef>
              <c:f>'NI trends (data)'!$C$10</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(data)'!$D$10:$P$10</c:f>
              <c:numCache>
                <c:formatCode>_-* #,##0_-;\-* #,##0_-;_-* "-"??_-;_-@_-</c:formatCode>
                <c:ptCount val="13"/>
                <c:pt idx="0">
                  <c:v>118334.00296466667</c:v>
                </c:pt>
                <c:pt idx="1">
                  <c:v>127690.66698488373</c:v>
                </c:pt>
                <c:pt idx="2">
                  <c:v>123212.85398959536</c:v>
                </c:pt>
                <c:pt idx="3">
                  <c:v>126441.44208731342</c:v>
                </c:pt>
                <c:pt idx="4">
                  <c:v>126554.42938083834</c:v>
                </c:pt>
                <c:pt idx="5">
                  <c:v>131664.93545210527</c:v>
                </c:pt>
                <c:pt idx="6">
                  <c:v>127325.73042193877</c:v>
                </c:pt>
                <c:pt idx="7">
                  <c:v>131211.95156066667</c:v>
                </c:pt>
                <c:pt idx="8">
                  <c:v>133651.1932152941</c:v>
                </c:pt>
                <c:pt idx="9">
                  <c:v>135991.46242588834</c:v>
                </c:pt>
                <c:pt idx="10">
                  <c:v>135182.60573333336</c:v>
                </c:pt>
                <c:pt idx="11">
                  <c:v>139714.15186026492</c:v>
                </c:pt>
                <c:pt idx="12">
                  <c:v>136744.35100000002</c:v>
                </c:pt>
              </c:numCache>
            </c:numRef>
          </c:val>
          <c:extLst>
            <c:ext xmlns:c16="http://schemas.microsoft.com/office/drawing/2014/chart" uri="{C3380CC4-5D6E-409C-BE32-E72D297353CC}">
              <c16:uniqueId val="{00000001-ACF6-42D7-B119-3B99378A4BE6}"/>
            </c:ext>
          </c:extLst>
        </c:ser>
        <c:ser>
          <c:idx val="2"/>
          <c:order val="2"/>
          <c:tx>
            <c:strRef>
              <c:f>'NI trends (data)'!$C$19</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(data)'!$D$19:$P$19</c:f>
              <c:numCache>
                <c:formatCode>_-* #,##0_-;\-* #,##0_-;_-* "-"??_-;_-@_-</c:formatCode>
                <c:ptCount val="13"/>
                <c:pt idx="0">
                  <c:v>102119.71667164179</c:v>
                </c:pt>
                <c:pt idx="1">
                  <c:v>102191.49822331606</c:v>
                </c:pt>
                <c:pt idx="2">
                  <c:v>104021.34292577319</c:v>
                </c:pt>
                <c:pt idx="3">
                  <c:v>102905.01813252426</c:v>
                </c:pt>
                <c:pt idx="4">
                  <c:v>103992.19554134614</c:v>
                </c:pt>
                <c:pt idx="5">
                  <c:v>105788.29355776697</c:v>
                </c:pt>
                <c:pt idx="6">
                  <c:v>105948.00360967743</c:v>
                </c:pt>
                <c:pt idx="7">
                  <c:v>105266.05582964602</c:v>
                </c:pt>
                <c:pt idx="8">
                  <c:v>107600.58012881354</c:v>
                </c:pt>
                <c:pt idx="9">
                  <c:v>107745.81454813278</c:v>
                </c:pt>
                <c:pt idx="10">
                  <c:v>108986.66395795453</c:v>
                </c:pt>
                <c:pt idx="11">
                  <c:v>110705.87160915493</c:v>
                </c:pt>
                <c:pt idx="12">
                  <c:v>108923.26737381818</c:v>
                </c:pt>
              </c:numCache>
            </c:numRef>
          </c:val>
          <c:extLst>
            <c:ext xmlns:c16="http://schemas.microsoft.com/office/drawing/2014/chart" uri="{C3380CC4-5D6E-409C-BE32-E72D297353CC}">
              <c16:uniqueId val="{00000002-ACF6-42D7-B119-3B99378A4BE6}"/>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Loan size</a:t>
                </a:r>
              </a:p>
            </c:rich>
          </c:tx>
          <c:layout>
            <c:manualLayout>
              <c:xMode val="edge"/>
              <c:yMode val="edge"/>
              <c:x val="6.634993948696496E-3"/>
              <c:y val="0.300857466148463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2580348783893805"/>
          <c:w val="0.9611018885492536"/>
          <c:h val="0.87419651216106198"/>
        </c:manualLayout>
      </c:layout>
      <c:barChart>
        <c:barDir val="col"/>
        <c:grouping val="clustered"/>
        <c:varyColors val="0"/>
        <c:ser>
          <c:idx val="1"/>
          <c:order val="0"/>
          <c:tx>
            <c:strRef>
              <c:f>'NI trends (data)'!$C$11</c:f>
              <c:strCache>
                <c:ptCount val="1"/>
                <c:pt idx="0">
                  <c:v>First-time
buyers</c:v>
                </c:pt>
              </c:strCache>
            </c:strRef>
          </c:tx>
          <c:spPr>
            <a:solidFill>
              <a:srgbClr val="5CD4B5"/>
            </a:solidFill>
            <a:ln>
              <a:solidFill>
                <a:srgbClr val="5CD4B5"/>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(data)'!$D$11:$P$11</c:f>
              <c:numCache>
                <c:formatCode>_(* #,##0.00_);_(* \(#,##0.00\);_(* "-"??_);_(@_)</c:formatCode>
                <c:ptCount val="13"/>
                <c:pt idx="0">
                  <c:v>2.853199526066351</c:v>
                </c:pt>
                <c:pt idx="1">
                  <c:v>2.8228340611353717</c:v>
                </c:pt>
                <c:pt idx="2">
                  <c:v>2.8478436681222705</c:v>
                </c:pt>
                <c:pt idx="3">
                  <c:v>2.8709888349514565</c:v>
                </c:pt>
                <c:pt idx="4">
                  <c:v>2.8952292682926828</c:v>
                </c:pt>
                <c:pt idx="5">
                  <c:v>2.9424488549618322</c:v>
                </c:pt>
                <c:pt idx="6">
                  <c:v>2.9473077490774906</c:v>
                </c:pt>
                <c:pt idx="7">
                  <c:v>2.943123287671233</c:v>
                </c:pt>
                <c:pt idx="8">
                  <c:v>2.9529577777777778</c:v>
                </c:pt>
                <c:pt idx="9">
                  <c:v>3.0128137681159419</c:v>
                </c:pt>
                <c:pt idx="10">
                  <c:v>3.0188175862068967</c:v>
                </c:pt>
                <c:pt idx="11">
                  <c:v>3.0155351020408161</c:v>
                </c:pt>
                <c:pt idx="12">
                  <c:v>3.0185249110320287</c:v>
                </c:pt>
              </c:numCache>
            </c:numRef>
          </c:val>
          <c:extLst>
            <c:ext xmlns:c16="http://schemas.microsoft.com/office/drawing/2014/chart" uri="{C3380CC4-5D6E-409C-BE32-E72D297353CC}">
              <c16:uniqueId val="{00000000-F38F-429E-BAE6-02CF7E0ABCEC}"/>
            </c:ext>
          </c:extLst>
        </c:ser>
        <c:ser>
          <c:idx val="0"/>
          <c:order val="1"/>
          <c:tx>
            <c:strRef>
              <c:f>'NI trends (data)'!$C$12</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(data)'!$D$12:$P$12</c:f>
              <c:numCache>
                <c:formatCode>_(* #,##0.00_);_(* \(#,##0.00\);_(* "-"??_);_(@_)</c:formatCode>
                <c:ptCount val="13"/>
                <c:pt idx="0">
                  <c:v>2.460626</c:v>
                </c:pt>
                <c:pt idx="1">
                  <c:v>2.4914872093023255</c:v>
                </c:pt>
                <c:pt idx="2">
                  <c:v>2.4494549132947974</c:v>
                </c:pt>
                <c:pt idx="3">
                  <c:v>2.5507231343283583</c:v>
                </c:pt>
                <c:pt idx="4">
                  <c:v>2.5373449101796406</c:v>
                </c:pt>
                <c:pt idx="5">
                  <c:v>2.6451510526315789</c:v>
                </c:pt>
                <c:pt idx="6">
                  <c:v>2.6067</c:v>
                </c:pt>
                <c:pt idx="7">
                  <c:v>2.6019646666666665</c:v>
                </c:pt>
                <c:pt idx="8">
                  <c:v>2.679622352941176</c:v>
                </c:pt>
                <c:pt idx="9">
                  <c:v>2.6539157360406089</c:v>
                </c:pt>
                <c:pt idx="10">
                  <c:v>2.6788289855072467</c:v>
                </c:pt>
                <c:pt idx="11">
                  <c:v>2.6795490066225165</c:v>
                </c:pt>
                <c:pt idx="12">
                  <c:v>2.7103983146067416</c:v>
                </c:pt>
              </c:numCache>
            </c:numRef>
          </c:val>
          <c:extLst>
            <c:ext xmlns:c16="http://schemas.microsoft.com/office/drawing/2014/chart" uri="{C3380CC4-5D6E-409C-BE32-E72D297353CC}">
              <c16:uniqueId val="{00000001-F38F-429E-BAE6-02CF7E0ABCEC}"/>
            </c:ext>
          </c:extLst>
        </c:ser>
        <c:ser>
          <c:idx val="2"/>
          <c:order val="2"/>
          <c:tx>
            <c:strRef>
              <c:f>'NI trends (data)'!$C$20</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(data)'!$D$20:$P$20</c:f>
              <c:numCache>
                <c:formatCode>_(* #,##0.00_);_(* \(#,##0.00\);_(* "-"??_);_(@_)</c:formatCode>
                <c:ptCount val="13"/>
                <c:pt idx="0">
                  <c:v>2.1668492537313435</c:v>
                </c:pt>
                <c:pt idx="1">
                  <c:v>2.1774269430051816</c:v>
                </c:pt>
                <c:pt idx="2">
                  <c:v>2.1321582474226801</c:v>
                </c:pt>
                <c:pt idx="3">
                  <c:v>2.1909703883495144</c:v>
                </c:pt>
                <c:pt idx="4">
                  <c:v>2.1888278846153848</c:v>
                </c:pt>
                <c:pt idx="5">
                  <c:v>2.2341378640776703</c:v>
                </c:pt>
                <c:pt idx="6">
                  <c:v>2.2575331797235023</c:v>
                </c:pt>
                <c:pt idx="7">
                  <c:v>2.2378084070796462</c:v>
                </c:pt>
                <c:pt idx="8">
                  <c:v>2.2471440677966101</c:v>
                </c:pt>
                <c:pt idx="9">
                  <c:v>2.2713410788381743</c:v>
                </c:pt>
                <c:pt idx="10">
                  <c:v>2.2705348484848482</c:v>
                </c:pt>
                <c:pt idx="11">
                  <c:v>2.3253239436619717</c:v>
                </c:pt>
                <c:pt idx="12">
                  <c:v>2.3068265454545456</c:v>
                </c:pt>
              </c:numCache>
            </c:numRef>
          </c:val>
          <c:extLst>
            <c:ext xmlns:c16="http://schemas.microsoft.com/office/drawing/2014/chart" uri="{C3380CC4-5D6E-409C-BE32-E72D297353CC}">
              <c16:uniqueId val="{00000002-F38F-429E-BAE6-02CF7E0ABCE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1"/>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Income multiple</a:t>
                </a:r>
              </a:p>
            </c:rich>
          </c:tx>
          <c:layout>
            <c:manualLayout>
              <c:xMode val="edge"/>
              <c:yMode val="edge"/>
              <c:x val="0"/>
              <c:y val="0.31735626713250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310004543441961"/>
          <c:w val="0.9611018885492536"/>
          <c:h val="0.86899954565580384"/>
        </c:manualLayout>
      </c:layout>
      <c:barChart>
        <c:barDir val="col"/>
        <c:grouping val="clustered"/>
        <c:varyColors val="0"/>
        <c:ser>
          <c:idx val="1"/>
          <c:order val="0"/>
          <c:tx>
            <c:strRef>
              <c:f>'NI trends (data)'!$C$13</c:f>
              <c:strCache>
                <c:ptCount val="1"/>
                <c:pt idx="0">
                  <c:v>First-time
buyers</c:v>
                </c:pt>
              </c:strCache>
            </c:strRef>
          </c:tx>
          <c:spPr>
            <a:solidFill>
              <a:srgbClr val="5CD4B5"/>
            </a:solidFill>
            <a:ln>
              <a:solidFill>
                <a:srgbClr val="5CD4B5"/>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(data)'!$D$13:$P$13</c:f>
              <c:numCache>
                <c:formatCode>_-* #,##0.0_-;\-* #,##0.0_-;_-* "-"??_-;_-@_-</c:formatCode>
                <c:ptCount val="13"/>
                <c:pt idx="0">
                  <c:v>16.016621800947867</c:v>
                </c:pt>
                <c:pt idx="1">
                  <c:v>15.345405240174674</c:v>
                </c:pt>
                <c:pt idx="2">
                  <c:v>15.275325327510915</c:v>
                </c:pt>
                <c:pt idx="3">
                  <c:v>15.159315048543689</c:v>
                </c:pt>
                <c:pt idx="4">
                  <c:v>15.231999186991871</c:v>
                </c:pt>
                <c:pt idx="5">
                  <c:v>15.35107213740458</c:v>
                </c:pt>
                <c:pt idx="6">
                  <c:v>15.350535793357933</c:v>
                </c:pt>
                <c:pt idx="7">
                  <c:v>15.354523287671235</c:v>
                </c:pt>
                <c:pt idx="8">
                  <c:v>15.266208888888887</c:v>
                </c:pt>
                <c:pt idx="9">
                  <c:v>15.639281159420289</c:v>
                </c:pt>
                <c:pt idx="10">
                  <c:v>15.537944137931035</c:v>
                </c:pt>
                <c:pt idx="11">
                  <c:v>15.418762040816329</c:v>
                </c:pt>
                <c:pt idx="12">
                  <c:v>15.275440569395016</c:v>
                </c:pt>
              </c:numCache>
            </c:numRef>
          </c:val>
          <c:extLst>
            <c:ext xmlns:c16="http://schemas.microsoft.com/office/drawing/2014/chart" uri="{C3380CC4-5D6E-409C-BE32-E72D297353CC}">
              <c16:uniqueId val="{00000000-EC5D-425C-8482-6C20819743A2}"/>
            </c:ext>
          </c:extLst>
        </c:ser>
        <c:ser>
          <c:idx val="0"/>
          <c:order val="1"/>
          <c:tx>
            <c:strRef>
              <c:f>'NI trends (data)'!$C$14</c:f>
              <c:strCache>
                <c:ptCount val="1"/>
                <c:pt idx="0">
                  <c:v>Homemovers</c:v>
                </c:pt>
              </c:strCache>
            </c:strRef>
          </c:tx>
          <c:spPr>
            <a:solidFill>
              <a:srgbClr val="041E42"/>
            </a:solidFill>
            <a:ln>
              <a:solidFill>
                <a:srgbClr val="041E4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(data)'!$D$14:$P$14</c:f>
              <c:numCache>
                <c:formatCode>_-* #,##0.0_-;\-* #,##0.0_-;_-* "-"??_-;_-@_-</c:formatCode>
                <c:ptCount val="13"/>
                <c:pt idx="0">
                  <c:v>14.975678</c:v>
                </c:pt>
                <c:pt idx="1">
                  <c:v>15.005554651162788</c:v>
                </c:pt>
                <c:pt idx="2">
                  <c:v>14.519386127167628</c:v>
                </c:pt>
                <c:pt idx="3">
                  <c:v>14.758387313432834</c:v>
                </c:pt>
                <c:pt idx="4">
                  <c:v>14.610667664670657</c:v>
                </c:pt>
                <c:pt idx="5">
                  <c:v>15.346432631578947</c:v>
                </c:pt>
                <c:pt idx="6">
                  <c:v>14.922319387755101</c:v>
                </c:pt>
                <c:pt idx="7">
                  <c:v>14.900655333333333</c:v>
                </c:pt>
                <c:pt idx="8">
                  <c:v>15.282487058823531</c:v>
                </c:pt>
                <c:pt idx="9">
                  <c:v>15.224143147208123</c:v>
                </c:pt>
                <c:pt idx="10">
                  <c:v>15.299847826086955</c:v>
                </c:pt>
                <c:pt idx="11">
                  <c:v>15.417153642384108</c:v>
                </c:pt>
                <c:pt idx="12">
                  <c:v>15.276544943820225</c:v>
                </c:pt>
              </c:numCache>
            </c:numRef>
          </c:val>
          <c:extLst>
            <c:ext xmlns:c16="http://schemas.microsoft.com/office/drawing/2014/chart" uri="{C3380CC4-5D6E-409C-BE32-E72D297353CC}">
              <c16:uniqueId val="{00000001-EC5D-425C-8482-6C20819743A2}"/>
            </c:ext>
          </c:extLst>
        </c:ser>
        <c:ser>
          <c:idx val="2"/>
          <c:order val="2"/>
          <c:tx>
            <c:strRef>
              <c:f>'NI trends (data)'!$C$21</c:f>
              <c:strCache>
                <c:ptCount val="1"/>
                <c:pt idx="0">
                  <c:v>Homowner remortgaging</c:v>
                </c:pt>
              </c:strCache>
            </c:strRef>
          </c:tx>
          <c:spPr>
            <a:solidFill>
              <a:srgbClr val="F8B072"/>
            </a:solidFill>
            <a:ln>
              <a:solidFill>
                <a:srgbClr val="F8B072"/>
              </a:solidFill>
            </a:ln>
            <a:effectLst/>
          </c:spPr>
          <c:invertIfNegative val="0"/>
          <c:cat>
            <c:strRef>
              <c:f>'NI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'NI trends (data)'!$D$21:$P$21</c:f>
              <c:numCache>
                <c:formatCode>_(* #,##0.00_);_(* \(#,##0.00\);_(* "-"??_);_(@_)</c:formatCode>
                <c:ptCount val="13"/>
                <c:pt idx="0">
                  <c:v>15.026283084577113</c:v>
                </c:pt>
                <c:pt idx="1">
                  <c:v>14.690012435233161</c:v>
                </c:pt>
                <c:pt idx="2">
                  <c:v>14.403402061855669</c:v>
                </c:pt>
                <c:pt idx="3">
                  <c:v>14.476278155339807</c:v>
                </c:pt>
                <c:pt idx="4">
                  <c:v>14.500524038461538</c:v>
                </c:pt>
                <c:pt idx="5">
                  <c:v>14.77758009708738</c:v>
                </c:pt>
                <c:pt idx="6">
                  <c:v>14.914225806451611</c:v>
                </c:pt>
                <c:pt idx="7">
                  <c:v>14.785598672566376</c:v>
                </c:pt>
                <c:pt idx="8">
                  <c:v>14.725554237288138</c:v>
                </c:pt>
                <c:pt idx="9">
                  <c:v>14.923968049792531</c:v>
                </c:pt>
                <c:pt idx="10">
                  <c:v>15.025448484848482</c:v>
                </c:pt>
                <c:pt idx="11">
                  <c:v>14.878154225352112</c:v>
                </c:pt>
                <c:pt idx="12">
                  <c:v>14.866506909090909</c:v>
                </c:pt>
              </c:numCache>
            </c:numRef>
          </c:val>
          <c:extLst>
            <c:ext xmlns:c16="http://schemas.microsoft.com/office/drawing/2014/chart" uri="{C3380CC4-5D6E-409C-BE32-E72D297353CC}">
              <c16:uniqueId val="{00000002-EC5D-425C-8482-6C20819743A2}"/>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 cent of income</a:t>
                </a:r>
              </a:p>
            </c:rich>
          </c:tx>
          <c:layout>
            <c:manualLayout>
              <c:xMode val="edge"/>
              <c:yMode val="edge"/>
              <c:x val="1.111374612878469E-2"/>
              <c:y val="0.198570986216296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1680881</xdr:colOff>
      <xdr:row>2</xdr:row>
      <xdr:rowOff>0</xdr:rowOff>
    </xdr:to>
    <xdr:pic>
      <xdr:nvPicPr>
        <xdr:cNvPr id="3" name="Picture 2">
          <a:extLst>
            <a:ext uri="{FF2B5EF4-FFF2-40B4-BE49-F238E27FC236}">
              <a16:creationId xmlns:a16="http://schemas.microsoft.com/office/drawing/2014/main" id="{51B37D6C-2436-4DA6-85E0-A79812997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519646" cy="5827059"/>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8377D702-5A77-474A-B839-C29289792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14005" cy="2192571"/>
        </a:xfrm>
        <a:prstGeom prst="rect">
          <a:avLst/>
        </a:prstGeom>
      </xdr:spPr>
    </xdr:pic>
    <xdr:clientData/>
  </xdr:twoCellAnchor>
  <xdr:twoCellAnchor>
    <xdr:from>
      <xdr:col>1</xdr:col>
      <xdr:colOff>224118</xdr:colOff>
      <xdr:row>0</xdr:row>
      <xdr:rowOff>1815353</xdr:rowOff>
    </xdr:from>
    <xdr:to>
      <xdr:col>6</xdr:col>
      <xdr:colOff>728383</xdr:colOff>
      <xdr:row>1</xdr:row>
      <xdr:rowOff>1295879</xdr:rowOff>
    </xdr:to>
    <xdr:sp macro="" textlink="">
      <xdr:nvSpPr>
        <xdr:cNvPr id="6" name="TextBox 5">
          <a:extLst>
            <a:ext uri="{FF2B5EF4-FFF2-40B4-BE49-F238E27FC236}">
              <a16:creationId xmlns:a16="http://schemas.microsoft.com/office/drawing/2014/main" id="{AC87F2E1-5879-45B0-AF77-8FD21D048F41}"/>
            </a:ext>
          </a:extLst>
        </xdr:cNvPr>
        <xdr:cNvSpPr txBox="1"/>
      </xdr:nvSpPr>
      <xdr:spPr>
        <a:xfrm>
          <a:off x="470647" y="1815353"/>
          <a:ext cx="6432177" cy="3705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Northern Ireland</a:t>
          </a:r>
        </a:p>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8</xdr:col>
      <xdr:colOff>448235</xdr:colOff>
      <xdr:row>0</xdr:row>
      <xdr:rowOff>2891117</xdr:rowOff>
    </xdr:from>
    <xdr:to>
      <xdr:col>10</xdr:col>
      <xdr:colOff>1423146</xdr:colOff>
      <xdr:row>1</xdr:row>
      <xdr:rowOff>1602440</xdr:rowOff>
    </xdr:to>
    <xdr:pic>
      <xdr:nvPicPr>
        <xdr:cNvPr id="9" name="Picture 8">
          <a:extLst>
            <a:ext uri="{FF2B5EF4-FFF2-40B4-BE49-F238E27FC236}">
              <a16:creationId xmlns:a16="http://schemas.microsoft.com/office/drawing/2014/main" id="{B0B12191-1F34-46D7-A5BA-BDACB70952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25970" y="2891117"/>
          <a:ext cx="2935941" cy="2935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9524</xdr:colOff>
      <xdr:row>4</xdr:row>
      <xdr:rowOff>17371</xdr:rowOff>
    </xdr:from>
    <xdr:to>
      <xdr:col>9</xdr:col>
      <xdr:colOff>291</xdr:colOff>
      <xdr:row>6</xdr:row>
      <xdr:rowOff>533881</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8</xdr:row>
      <xdr:rowOff>326573</xdr:rowOff>
    </xdr:from>
    <xdr:to>
      <xdr:col>8</xdr:col>
      <xdr:colOff>839357</xdr:colOff>
      <xdr:row>11</xdr:row>
      <xdr:rowOff>504141</xdr:rowOff>
    </xdr:to>
    <xdr:graphicFrame macro="">
      <xdr:nvGraphicFramePr>
        <xdr:cNvPr id="27" name="Chart 26">
          <a:extLst>
            <a:ext uri="{FF2B5EF4-FFF2-40B4-BE49-F238E27FC236}">
              <a16:creationId xmlns:a16="http://schemas.microsoft.com/office/drawing/2014/main" id="{1E55793A-5BD0-490D-89A3-7AA0D78F2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13</xdr:row>
      <xdr:rowOff>340179</xdr:rowOff>
    </xdr:from>
    <xdr:to>
      <xdr:col>8</xdr:col>
      <xdr:colOff>839357</xdr:colOff>
      <xdr:row>16</xdr:row>
      <xdr:rowOff>517748</xdr:rowOff>
    </xdr:to>
    <xdr:graphicFrame macro="">
      <xdr:nvGraphicFramePr>
        <xdr:cNvPr id="28" name="Chart 27">
          <a:extLst>
            <a:ext uri="{FF2B5EF4-FFF2-40B4-BE49-F238E27FC236}">
              <a16:creationId xmlns:a16="http://schemas.microsoft.com/office/drawing/2014/main" id="{45579407-A532-4D32-8439-320623447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18</xdr:row>
      <xdr:rowOff>326568</xdr:rowOff>
    </xdr:from>
    <xdr:to>
      <xdr:col>8</xdr:col>
      <xdr:colOff>839357</xdr:colOff>
      <xdr:row>21</xdr:row>
      <xdr:rowOff>496715</xdr:rowOff>
    </xdr:to>
    <xdr:graphicFrame macro="">
      <xdr:nvGraphicFramePr>
        <xdr:cNvPr id="29" name="Chart 28">
          <a:extLst>
            <a:ext uri="{FF2B5EF4-FFF2-40B4-BE49-F238E27FC236}">
              <a16:creationId xmlns:a16="http://schemas.microsoft.com/office/drawing/2014/main" id="{E4B9C5F4-2613-44B3-AE15-197E92DA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23</xdr:row>
      <xdr:rowOff>408215</xdr:rowOff>
    </xdr:from>
    <xdr:to>
      <xdr:col>8</xdr:col>
      <xdr:colOff>839357</xdr:colOff>
      <xdr:row>26</xdr:row>
      <xdr:rowOff>504141</xdr:rowOff>
    </xdr:to>
    <xdr:graphicFrame macro="">
      <xdr:nvGraphicFramePr>
        <xdr:cNvPr id="30" name="Chart 29">
          <a:extLst>
            <a:ext uri="{FF2B5EF4-FFF2-40B4-BE49-F238E27FC236}">
              <a16:creationId xmlns:a16="http://schemas.microsoft.com/office/drawing/2014/main" id="{ED5DC83B-B563-4BAC-8466-8F9F4B614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29</xdr:row>
      <xdr:rowOff>312961</xdr:rowOff>
    </xdr:from>
    <xdr:to>
      <xdr:col>8</xdr:col>
      <xdr:colOff>839357</xdr:colOff>
      <xdr:row>32</xdr:row>
      <xdr:rowOff>483108</xdr:rowOff>
    </xdr:to>
    <xdr:graphicFrame macro="">
      <xdr:nvGraphicFramePr>
        <xdr:cNvPr id="31" name="Chart 30">
          <a:extLst>
            <a:ext uri="{FF2B5EF4-FFF2-40B4-BE49-F238E27FC236}">
              <a16:creationId xmlns:a16="http://schemas.microsoft.com/office/drawing/2014/main" id="{B95A1BC5-C802-489A-8AC5-6609EDCEF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Q20"/>
  <sheetViews>
    <sheetView showGridLines="0" tabSelected="1" topLeftCell="A5" zoomScale="70" zoomScaleNormal="70" zoomScaleSheetLayoutView="70" workbookViewId="0">
      <selection activeCell="B9" sqref="B9:K9"/>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25.140625" style="15" bestFit="1" customWidth="1"/>
    <col min="12" max="12" width="9.140625" style="1"/>
    <col min="13" max="13" width="9.85546875" style="1" bestFit="1" customWidth="1"/>
    <col min="14" max="14" width="10" style="1" bestFit="1" customWidth="1"/>
    <col min="15" max="15" width="9.7109375" style="1" bestFit="1" customWidth="1"/>
    <col min="16" max="16" width="11.5703125" style="1" bestFit="1" customWidth="1"/>
    <col min="17" max="17" width="11.5703125" style="7" customWidth="1"/>
    <col min="18" max="16384" width="9.140625" style="1"/>
  </cols>
  <sheetData>
    <row r="1" spans="1:17" ht="332.25" customHeight="1" x14ac:dyDescent="0.2"/>
    <row r="2" spans="1:17" ht="126" customHeight="1" x14ac:dyDescent="0.2"/>
    <row r="3" spans="1:17" ht="54.75" customHeight="1" thickBot="1" x14ac:dyDescent="0.25">
      <c r="A3" s="126" t="s">
        <v>42</v>
      </c>
      <c r="B3" s="126"/>
      <c r="C3" s="126"/>
      <c r="D3" s="126"/>
      <c r="E3" s="126"/>
      <c r="F3" s="126"/>
      <c r="G3" s="126"/>
      <c r="H3" s="126"/>
      <c r="I3" s="126"/>
      <c r="J3" s="126"/>
      <c r="K3" s="126"/>
    </row>
    <row r="4" spans="1:17" ht="2.25" hidden="1" customHeight="1" x14ac:dyDescent="0.45">
      <c r="A4" s="21"/>
      <c r="B4" s="22"/>
      <c r="C4" s="22"/>
      <c r="D4" s="22"/>
      <c r="E4" s="23"/>
      <c r="F4" s="23"/>
      <c r="G4" s="23"/>
      <c r="H4" s="23"/>
      <c r="I4" s="19"/>
      <c r="J4" s="20"/>
      <c r="K4" s="24"/>
    </row>
    <row r="5" spans="1:17" ht="55.5" customHeight="1" x14ac:dyDescent="0.35">
      <c r="A5" s="132" t="s">
        <v>57</v>
      </c>
      <c r="B5" s="133"/>
      <c r="C5" s="133"/>
      <c r="D5" s="133"/>
      <c r="E5" s="133"/>
      <c r="F5" s="133"/>
      <c r="G5" s="133"/>
      <c r="H5" s="133"/>
      <c r="I5" s="133"/>
      <c r="J5" s="133"/>
      <c r="K5" s="1"/>
      <c r="M5" s="7"/>
      <c r="Q5" s="1"/>
    </row>
    <row r="6" spans="1:17" ht="70.5" customHeight="1" x14ac:dyDescent="0.2">
      <c r="A6" s="134" t="s">
        <v>56</v>
      </c>
      <c r="B6" s="134"/>
      <c r="C6" s="134"/>
      <c r="D6" s="134"/>
      <c r="E6" s="134"/>
      <c r="F6" s="134"/>
      <c r="G6" s="134"/>
      <c r="H6" s="134"/>
      <c r="I6" s="134"/>
      <c r="J6" s="134"/>
      <c r="K6" s="134"/>
      <c r="M6" s="7"/>
      <c r="Q6" s="1"/>
    </row>
    <row r="7" spans="1:17" ht="45.75" customHeight="1" x14ac:dyDescent="0.2">
      <c r="A7" s="127" t="s">
        <v>24</v>
      </c>
      <c r="B7" s="127"/>
      <c r="C7" s="127"/>
      <c r="D7" s="127"/>
      <c r="E7" s="127"/>
      <c r="F7" s="127"/>
      <c r="G7" s="127"/>
      <c r="H7" s="127"/>
      <c r="I7" s="127"/>
      <c r="J7" s="127"/>
      <c r="K7" s="127"/>
      <c r="M7" s="7"/>
      <c r="Q7" s="1"/>
    </row>
    <row r="8" spans="1:17" s="8" customFormat="1" ht="69" customHeight="1" x14ac:dyDescent="0.25">
      <c r="A8" s="41" t="s">
        <v>12</v>
      </c>
      <c r="B8" s="135" t="s">
        <v>54</v>
      </c>
      <c r="C8" s="135"/>
      <c r="D8" s="135"/>
      <c r="E8" s="135"/>
      <c r="F8" s="135"/>
      <c r="G8" s="135"/>
      <c r="H8" s="135"/>
      <c r="I8" s="135"/>
      <c r="J8" s="135"/>
      <c r="K8" s="135"/>
      <c r="Q8" s="9"/>
    </row>
    <row r="9" spans="1:17" s="6" customFormat="1" ht="69" customHeight="1" x14ac:dyDescent="0.25">
      <c r="A9" s="41" t="s">
        <v>12</v>
      </c>
      <c r="B9" s="135" t="s">
        <v>55</v>
      </c>
      <c r="C9" s="135"/>
      <c r="D9" s="135"/>
      <c r="E9" s="135"/>
      <c r="F9" s="135"/>
      <c r="G9" s="135"/>
      <c r="H9" s="135"/>
      <c r="I9" s="135"/>
      <c r="J9" s="135"/>
      <c r="K9" s="135"/>
      <c r="Q9" s="10"/>
    </row>
    <row r="10" spans="1:17" s="6" customFormat="1" ht="9.75" customHeight="1" thickBot="1" x14ac:dyDescent="0.3">
      <c r="A10" s="42"/>
      <c r="B10" s="43"/>
      <c r="C10" s="43"/>
      <c r="D10" s="43"/>
      <c r="E10" s="43"/>
      <c r="F10" s="43"/>
      <c r="G10" s="43"/>
      <c r="H10" s="43"/>
      <c r="I10" s="43"/>
      <c r="J10" s="43"/>
      <c r="K10" s="43"/>
    </row>
    <row r="11" spans="1:17" s="6" customFormat="1" ht="43.5" customHeight="1" x14ac:dyDescent="0.3">
      <c r="A11" s="128" t="s">
        <v>21</v>
      </c>
      <c r="B11" s="129"/>
      <c r="C11" s="129"/>
      <c r="D11" s="129"/>
      <c r="E11" s="129"/>
      <c r="F11" s="129"/>
      <c r="G11" s="129"/>
      <c r="H11" s="129"/>
      <c r="I11" s="129"/>
      <c r="J11" s="129"/>
      <c r="K11" s="44"/>
    </row>
    <row r="12" spans="1:17" s="36" customFormat="1" ht="37.5" customHeight="1" x14ac:dyDescent="0.25">
      <c r="A12" s="45">
        <v>1</v>
      </c>
      <c r="B12" s="130" t="s">
        <v>22</v>
      </c>
      <c r="C12" s="131"/>
      <c r="D12" s="131"/>
      <c r="E12" s="131"/>
      <c r="F12" s="131"/>
      <c r="G12" s="131"/>
      <c r="H12" s="131"/>
      <c r="I12" s="131"/>
      <c r="J12" s="131"/>
      <c r="K12" s="46"/>
    </row>
    <row r="13" spans="1:17" s="36" customFormat="1" ht="37.5" customHeight="1" x14ac:dyDescent="0.25">
      <c r="A13" s="47">
        <v>2</v>
      </c>
      <c r="B13" s="125" t="s">
        <v>38</v>
      </c>
      <c r="C13" s="125"/>
      <c r="D13" s="125"/>
      <c r="E13" s="125"/>
      <c r="F13" s="125"/>
      <c r="G13" s="125"/>
      <c r="H13" s="125"/>
      <c r="I13" s="125"/>
      <c r="J13" s="125"/>
      <c r="K13" s="125"/>
    </row>
    <row r="14" spans="1:17" s="6" customFormat="1" ht="96" customHeight="1" x14ac:dyDescent="0.25">
      <c r="A14" s="47">
        <v>3</v>
      </c>
      <c r="B14" s="125" t="s">
        <v>23</v>
      </c>
      <c r="C14" s="125"/>
      <c r="D14" s="125"/>
      <c r="E14" s="125"/>
      <c r="F14" s="125"/>
      <c r="G14" s="125"/>
      <c r="H14" s="125"/>
      <c r="I14" s="125"/>
      <c r="J14" s="125"/>
      <c r="K14" s="125"/>
    </row>
    <row r="15" spans="1:17" s="6" customFormat="1" ht="29.25" customHeight="1" x14ac:dyDescent="0.25">
      <c r="A15" s="47">
        <v>4</v>
      </c>
      <c r="B15" s="125" t="s">
        <v>25</v>
      </c>
      <c r="C15" s="125"/>
      <c r="D15" s="125"/>
      <c r="E15" s="125"/>
      <c r="F15" s="125"/>
      <c r="G15" s="125"/>
      <c r="H15" s="125"/>
      <c r="I15" s="125"/>
      <c r="J15" s="125"/>
      <c r="K15" s="125"/>
    </row>
    <row r="16" spans="1:17" ht="20.100000000000001" customHeight="1" x14ac:dyDescent="0.25">
      <c r="A16" s="2"/>
      <c r="B16" s="2"/>
      <c r="C16" s="2"/>
      <c r="D16" s="2"/>
      <c r="E16" s="2"/>
      <c r="F16" s="12"/>
      <c r="G16" s="12"/>
      <c r="H16" s="48"/>
      <c r="I16" s="1"/>
      <c r="J16" s="48" t="s">
        <v>0</v>
      </c>
      <c r="K16" s="124">
        <v>43797</v>
      </c>
      <c r="M16" s="7"/>
      <c r="Q16" s="1"/>
    </row>
    <row r="17" ht="37.5" customHeight="1" x14ac:dyDescent="0.2"/>
    <row r="18" ht="78" customHeight="1" x14ac:dyDescent="0.2"/>
    <row r="19" ht="114.75" customHeight="1" x14ac:dyDescent="0.2"/>
    <row r="20" ht="20.100000000000001" customHeight="1" x14ac:dyDescent="0.2"/>
  </sheetData>
  <mergeCells count="11">
    <mergeCell ref="B14:K14"/>
    <mergeCell ref="B15:K15"/>
    <mergeCell ref="B13:K13"/>
    <mergeCell ref="A3:K3"/>
    <mergeCell ref="A7:K7"/>
    <mergeCell ref="A11:J11"/>
    <mergeCell ref="B12:J12"/>
    <mergeCell ref="A5:J5"/>
    <mergeCell ref="A6:K6"/>
    <mergeCell ref="B8:K8"/>
    <mergeCell ref="B9:K9"/>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5"/>
  <sheetViews>
    <sheetView showGridLines="0" tabSelected="1" zoomScale="85" zoomScaleNormal="85" workbookViewId="0">
      <selection activeCell="B9" sqref="B9:K9"/>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7" customWidth="1"/>
    <col min="20" max="16384" width="9.140625" style="1"/>
  </cols>
  <sheetData>
    <row r="1" spans="1:22" ht="54.75" customHeight="1" thickBot="1" x14ac:dyDescent="0.3">
      <c r="A1" s="126" t="s">
        <v>42</v>
      </c>
      <c r="B1" s="136"/>
      <c r="C1" s="136"/>
      <c r="D1" s="137"/>
      <c r="E1" s="137"/>
      <c r="F1" s="137"/>
      <c r="G1" s="49"/>
      <c r="H1" s="50"/>
      <c r="I1" s="51"/>
      <c r="J1" s="51"/>
      <c r="K1" s="51"/>
      <c r="L1" s="51"/>
    </row>
    <row r="2" spans="1:22" ht="2.25" hidden="1" customHeight="1" x14ac:dyDescent="0.45">
      <c r="A2" s="21"/>
      <c r="B2" s="22"/>
      <c r="C2" s="22"/>
      <c r="D2" s="22"/>
      <c r="E2" s="23"/>
      <c r="F2" s="23"/>
      <c r="G2" s="23"/>
      <c r="H2" s="23"/>
      <c r="I2" s="19"/>
      <c r="J2" s="20"/>
      <c r="K2" s="24"/>
      <c r="L2" s="2"/>
    </row>
    <row r="4" spans="1:22" ht="32.25" customHeight="1" x14ac:dyDescent="0.4">
      <c r="A4" s="146" t="s">
        <v>34</v>
      </c>
      <c r="B4" s="146"/>
      <c r="C4" s="2"/>
      <c r="D4" s="2"/>
      <c r="E4" s="12"/>
      <c r="F4" s="33"/>
      <c r="G4" s="34"/>
      <c r="H4" s="34"/>
      <c r="I4" s="35"/>
      <c r="J4" s="52"/>
      <c r="K4" s="53" t="s">
        <v>43</v>
      </c>
      <c r="L4" s="54" t="s">
        <v>11</v>
      </c>
      <c r="M4" s="2"/>
      <c r="N4" s="32"/>
      <c r="O4" s="6"/>
      <c r="P4" s="6"/>
      <c r="Q4" s="6"/>
      <c r="R4" s="6"/>
      <c r="S4" s="6"/>
    </row>
    <row r="5" spans="1:22" s="3" customFormat="1" ht="48" customHeight="1" x14ac:dyDescent="0.2">
      <c r="A5" s="139" t="s">
        <v>57</v>
      </c>
      <c r="B5" s="140"/>
      <c r="C5" s="141" t="s">
        <v>15</v>
      </c>
      <c r="D5" s="141"/>
      <c r="E5" s="143"/>
      <c r="F5" s="144"/>
      <c r="G5" s="144"/>
      <c r="H5" s="144"/>
      <c r="I5" s="144"/>
      <c r="J5" s="55" t="s">
        <v>7</v>
      </c>
      <c r="K5" s="56">
        <v>2810</v>
      </c>
      <c r="L5" s="57">
        <v>4.0740740740740744E-2</v>
      </c>
      <c r="M5" s="31"/>
      <c r="N5" s="31"/>
      <c r="T5" s="1"/>
      <c r="U5" s="1"/>
      <c r="V5" s="1"/>
    </row>
    <row r="6" spans="1:22" s="3" customFormat="1" ht="48" customHeight="1" x14ac:dyDescent="0.2">
      <c r="A6" s="139"/>
      <c r="B6" s="140"/>
      <c r="C6" s="141"/>
      <c r="D6" s="141"/>
      <c r="E6" s="143"/>
      <c r="F6" s="144"/>
      <c r="G6" s="144"/>
      <c r="H6" s="144"/>
      <c r="I6" s="144"/>
      <c r="J6" s="107" t="s">
        <v>26</v>
      </c>
      <c r="K6" s="108">
        <v>1780</v>
      </c>
      <c r="L6" s="109">
        <v>4.705882352941182E-2</v>
      </c>
      <c r="M6" s="87"/>
      <c r="N6" s="87"/>
      <c r="T6" s="1"/>
      <c r="U6" s="1"/>
      <c r="V6" s="1"/>
    </row>
    <row r="7" spans="1:22" ht="48" customHeight="1" x14ac:dyDescent="0.2">
      <c r="A7" s="140"/>
      <c r="B7" s="140"/>
      <c r="C7" s="142"/>
      <c r="D7" s="142"/>
      <c r="E7" s="145"/>
      <c r="F7" s="145"/>
      <c r="G7" s="145"/>
      <c r="H7" s="145"/>
      <c r="I7" s="145"/>
      <c r="J7" s="114" t="s">
        <v>33</v>
      </c>
      <c r="K7" s="117">
        <v>2750</v>
      </c>
      <c r="L7" s="116">
        <v>0.1652542372881356</v>
      </c>
      <c r="M7" s="2"/>
      <c r="N7" s="2"/>
    </row>
    <row r="8" spans="1:22" ht="3.75" customHeight="1" x14ac:dyDescent="0.2">
      <c r="A8" s="39"/>
      <c r="B8" s="39" t="s">
        <v>54</v>
      </c>
      <c r="C8" s="38"/>
      <c r="D8" s="38"/>
      <c r="E8" s="40"/>
      <c r="F8" s="40"/>
      <c r="G8" s="40"/>
      <c r="H8" s="40"/>
      <c r="I8" s="40"/>
      <c r="J8" s="29"/>
      <c r="K8" s="27"/>
      <c r="L8" s="26"/>
    </row>
    <row r="9" spans="1:22" ht="32.25" customHeight="1" x14ac:dyDescent="0.4">
      <c r="A9" s="150"/>
      <c r="B9" s="150"/>
      <c r="C9" s="2"/>
      <c r="D9" s="2"/>
      <c r="E9" s="12"/>
      <c r="F9" s="33"/>
      <c r="G9" s="34"/>
      <c r="H9" s="34"/>
      <c r="I9" s="35"/>
      <c r="J9" s="52"/>
      <c r="K9" s="53" t="s">
        <v>43</v>
      </c>
      <c r="L9" s="54" t="s">
        <v>11</v>
      </c>
      <c r="M9" s="2"/>
      <c r="N9" s="32"/>
      <c r="O9" s="6"/>
      <c r="P9" s="6"/>
      <c r="Q9" s="6"/>
      <c r="R9" s="6"/>
      <c r="S9" s="6"/>
    </row>
    <row r="10" spans="1:22" s="3" customFormat="1" ht="45" customHeight="1" x14ac:dyDescent="0.2">
      <c r="A10" s="139" t="s">
        <v>4</v>
      </c>
      <c r="B10" s="140"/>
      <c r="C10" s="141" t="s">
        <v>16</v>
      </c>
      <c r="D10" s="141"/>
      <c r="E10" s="143"/>
      <c r="F10" s="143"/>
      <c r="G10" s="143"/>
      <c r="H10" s="143"/>
      <c r="I10" s="143"/>
      <c r="J10" s="89" t="s">
        <v>7</v>
      </c>
      <c r="K10" s="88">
        <v>301.03352262116209</v>
      </c>
      <c r="L10" s="90">
        <v>7.2022558765700406E-2</v>
      </c>
      <c r="T10" s="1"/>
      <c r="U10" s="1"/>
      <c r="V10" s="1"/>
    </row>
    <row r="11" spans="1:22" s="3" customFormat="1" ht="45" customHeight="1" x14ac:dyDescent="0.2">
      <c r="A11" s="139"/>
      <c r="B11" s="140"/>
      <c r="C11" s="141"/>
      <c r="D11" s="141"/>
      <c r="E11" s="143"/>
      <c r="F11" s="143"/>
      <c r="G11" s="143"/>
      <c r="H11" s="143"/>
      <c r="I11" s="143"/>
      <c r="J11" s="107" t="s">
        <v>26</v>
      </c>
      <c r="K11" s="108">
        <v>244.31011497157525</v>
      </c>
      <c r="L11" s="109">
        <v>7.4683329426540768E-2</v>
      </c>
      <c r="T11" s="1"/>
      <c r="U11" s="1"/>
      <c r="V11" s="1"/>
    </row>
    <row r="12" spans="1:22" ht="45" customHeight="1" x14ac:dyDescent="0.2">
      <c r="A12" s="140"/>
      <c r="B12" s="140"/>
      <c r="C12" s="142"/>
      <c r="D12" s="142"/>
      <c r="E12" s="149"/>
      <c r="F12" s="149"/>
      <c r="G12" s="149"/>
      <c r="H12" s="149"/>
      <c r="I12" s="149"/>
      <c r="J12" s="114" t="s">
        <v>33</v>
      </c>
      <c r="K12" s="117">
        <v>298.67583000475469</v>
      </c>
      <c r="L12" s="116">
        <v>0.17801380787717624</v>
      </c>
    </row>
    <row r="13" spans="1:22" ht="3.75" customHeight="1" x14ac:dyDescent="0.2">
      <c r="A13" s="39"/>
      <c r="B13" s="39"/>
      <c r="C13" s="38"/>
      <c r="D13" s="38"/>
      <c r="E13" s="40"/>
      <c r="F13" s="40"/>
      <c r="G13" s="40"/>
      <c r="H13" s="40"/>
      <c r="I13" s="40"/>
      <c r="J13" s="29"/>
      <c r="K13" s="27"/>
      <c r="L13" s="26"/>
    </row>
    <row r="14" spans="1:22" ht="32.25" customHeight="1" x14ac:dyDescent="0.4">
      <c r="A14" s="146" t="s">
        <v>35</v>
      </c>
      <c r="B14" s="146"/>
      <c r="C14" s="2"/>
      <c r="D14" s="2"/>
      <c r="E14" s="12"/>
      <c r="F14" s="33"/>
      <c r="G14" s="34"/>
      <c r="H14" s="34"/>
      <c r="I14" s="35"/>
      <c r="J14" s="52"/>
      <c r="K14" s="53" t="s">
        <v>43</v>
      </c>
      <c r="L14" s="54" t="s">
        <v>11</v>
      </c>
      <c r="M14" s="2"/>
      <c r="N14" s="32"/>
      <c r="O14" s="6"/>
      <c r="P14" s="6"/>
      <c r="Q14" s="6"/>
      <c r="R14" s="6"/>
      <c r="S14" s="6"/>
    </row>
    <row r="15" spans="1:22" s="3" customFormat="1" ht="45" customHeight="1" x14ac:dyDescent="0.2">
      <c r="A15" s="139" t="s">
        <v>2</v>
      </c>
      <c r="B15" s="140"/>
      <c r="C15" s="141" t="s">
        <v>10</v>
      </c>
      <c r="D15" s="141"/>
      <c r="E15" s="143"/>
      <c r="F15" s="143"/>
      <c r="G15" s="143"/>
      <c r="H15" s="143"/>
      <c r="I15" s="143"/>
      <c r="J15" s="89" t="s">
        <v>7</v>
      </c>
      <c r="K15" s="59">
        <v>79.639604626334531</v>
      </c>
      <c r="L15" s="90">
        <v>6.9382905341863754E-4</v>
      </c>
      <c r="T15" s="1"/>
      <c r="U15" s="1"/>
      <c r="V15" s="1"/>
    </row>
    <row r="16" spans="1:22" s="3" customFormat="1" ht="45" customHeight="1" x14ac:dyDescent="0.2">
      <c r="A16" s="139"/>
      <c r="B16" s="140"/>
      <c r="C16" s="141"/>
      <c r="D16" s="141"/>
      <c r="E16" s="143"/>
      <c r="F16" s="143"/>
      <c r="G16" s="143"/>
      <c r="H16" s="143"/>
      <c r="I16" s="143"/>
      <c r="J16" s="107" t="s">
        <v>26</v>
      </c>
      <c r="K16" s="111">
        <v>70.19508258426967</v>
      </c>
      <c r="L16" s="109">
        <v>-2.0011766322357571E-2</v>
      </c>
      <c r="T16" s="1"/>
      <c r="U16" s="1"/>
      <c r="V16" s="1"/>
    </row>
    <row r="17" spans="1:22" ht="45" customHeight="1" x14ac:dyDescent="0.2">
      <c r="A17" s="140"/>
      <c r="B17" s="140"/>
      <c r="C17" s="142"/>
      <c r="D17" s="142"/>
      <c r="E17" s="149"/>
      <c r="F17" s="149"/>
      <c r="G17" s="149"/>
      <c r="H17" s="149"/>
      <c r="I17" s="149"/>
      <c r="J17" s="114" t="s">
        <v>33</v>
      </c>
      <c r="K17" s="115">
        <v>61.909920727272727</v>
      </c>
      <c r="L17" s="116">
        <v>1.0709972418796676E-2</v>
      </c>
    </row>
    <row r="18" spans="1:22" ht="3.75" customHeight="1" x14ac:dyDescent="0.2">
      <c r="A18" s="39"/>
      <c r="B18" s="39"/>
      <c r="C18" s="38"/>
      <c r="D18" s="38"/>
      <c r="E18" s="40"/>
      <c r="F18" s="40"/>
      <c r="G18" s="40"/>
      <c r="H18" s="40"/>
      <c r="I18" s="40"/>
      <c r="J18" s="29"/>
      <c r="K18" s="27"/>
      <c r="L18" s="26"/>
    </row>
    <row r="19" spans="1:22" ht="32.25" customHeight="1" x14ac:dyDescent="0.4">
      <c r="A19" s="150"/>
      <c r="B19" s="150"/>
      <c r="C19" s="2"/>
      <c r="D19" s="2"/>
      <c r="E19" s="12"/>
      <c r="F19" s="33"/>
      <c r="G19" s="34"/>
      <c r="H19" s="34"/>
      <c r="I19" s="35"/>
      <c r="J19" s="52"/>
      <c r="K19" s="53" t="s">
        <v>43</v>
      </c>
      <c r="L19" s="54" t="s">
        <v>11</v>
      </c>
      <c r="M19" s="2"/>
      <c r="N19" s="32"/>
      <c r="O19" s="6"/>
      <c r="P19" s="6"/>
      <c r="Q19" s="6"/>
      <c r="R19" s="6"/>
      <c r="S19" s="6"/>
    </row>
    <row r="20" spans="1:22" s="3" customFormat="1" ht="45" customHeight="1" x14ac:dyDescent="0.2">
      <c r="A20" s="139" t="s">
        <v>8</v>
      </c>
      <c r="B20" s="140"/>
      <c r="C20" s="141" t="s">
        <v>36</v>
      </c>
      <c r="D20" s="141"/>
      <c r="E20" s="143"/>
      <c r="F20" s="143"/>
      <c r="G20" s="143"/>
      <c r="H20" s="143"/>
      <c r="I20" s="143"/>
      <c r="J20" s="89" t="s">
        <v>7</v>
      </c>
      <c r="K20" s="88">
        <v>107538.79633701069</v>
      </c>
      <c r="L20" s="90">
        <v>3.4185139064733638E-2</v>
      </c>
      <c r="T20" s="1"/>
      <c r="U20" s="1"/>
      <c r="V20" s="1"/>
    </row>
    <row r="21" spans="1:22" s="3" customFormat="1" ht="45" customHeight="1" x14ac:dyDescent="0.2">
      <c r="A21" s="139"/>
      <c r="B21" s="140"/>
      <c r="C21" s="141"/>
      <c r="D21" s="141"/>
      <c r="E21" s="143"/>
      <c r="F21" s="143"/>
      <c r="G21" s="143"/>
      <c r="H21" s="143"/>
      <c r="I21" s="143"/>
      <c r="J21" s="107" t="s">
        <v>26</v>
      </c>
      <c r="K21" s="108">
        <v>136744.35100000002</v>
      </c>
      <c r="L21" s="109">
        <v>2.3143510434083803E-2</v>
      </c>
      <c r="T21" s="1"/>
      <c r="U21" s="1"/>
      <c r="V21" s="1"/>
    </row>
    <row r="22" spans="1:22" ht="45" customHeight="1" x14ac:dyDescent="0.2">
      <c r="A22" s="140"/>
      <c r="B22" s="140"/>
      <c r="C22" s="142"/>
      <c r="D22" s="142"/>
      <c r="E22" s="149"/>
      <c r="F22" s="149"/>
      <c r="G22" s="149"/>
      <c r="H22" s="149"/>
      <c r="I22" s="149"/>
      <c r="J22" s="114" t="s">
        <v>33</v>
      </c>
      <c r="K22" s="117">
        <v>108923.26737381818</v>
      </c>
      <c r="L22" s="116">
        <v>1.2292566112758641E-2</v>
      </c>
    </row>
    <row r="23" spans="1:22" ht="3.75" customHeight="1" x14ac:dyDescent="0.2">
      <c r="A23" s="39"/>
      <c r="B23" s="39"/>
      <c r="C23" s="38"/>
      <c r="D23" s="38"/>
      <c r="E23" s="40"/>
      <c r="F23" s="40"/>
      <c r="G23" s="40"/>
      <c r="H23" s="40"/>
      <c r="I23" s="40"/>
      <c r="J23" s="29"/>
      <c r="K23" s="27"/>
      <c r="L23" s="26"/>
    </row>
    <row r="24" spans="1:22" ht="38.25" customHeight="1" x14ac:dyDescent="0.4">
      <c r="A24" s="37"/>
      <c r="B24" s="37"/>
      <c r="C24" s="4"/>
      <c r="D24" s="4"/>
      <c r="E24" s="13"/>
      <c r="F24" s="33"/>
      <c r="G24" s="34"/>
      <c r="H24" s="34"/>
      <c r="I24" s="35"/>
      <c r="J24" s="52"/>
      <c r="K24" s="53" t="s">
        <v>43</v>
      </c>
      <c r="L24" s="54" t="s">
        <v>11</v>
      </c>
    </row>
    <row r="25" spans="1:22" s="3" customFormat="1" ht="45" customHeight="1" x14ac:dyDescent="0.2">
      <c r="A25" s="139" t="s">
        <v>9</v>
      </c>
      <c r="B25" s="140"/>
      <c r="C25" s="141" t="s">
        <v>17</v>
      </c>
      <c r="D25" s="141"/>
      <c r="E25" s="143"/>
      <c r="F25" s="143"/>
      <c r="G25" s="143"/>
      <c r="H25" s="143"/>
      <c r="I25" s="143"/>
      <c r="J25" s="89" t="s">
        <v>7</v>
      </c>
      <c r="K25" s="59">
        <v>3.0185249110320287</v>
      </c>
      <c r="L25" s="118">
        <v>6.5567133254250898E-2</v>
      </c>
      <c r="T25" s="1"/>
      <c r="U25" s="1"/>
      <c r="V25" s="1"/>
    </row>
    <row r="26" spans="1:22" s="3" customFormat="1" ht="45" customHeight="1" x14ac:dyDescent="0.2">
      <c r="A26" s="139"/>
      <c r="B26" s="140"/>
      <c r="C26" s="141"/>
      <c r="D26" s="141"/>
      <c r="E26" s="143"/>
      <c r="F26" s="143"/>
      <c r="G26" s="143"/>
      <c r="H26" s="143"/>
      <c r="I26" s="143"/>
      <c r="J26" s="107" t="s">
        <v>26</v>
      </c>
      <c r="K26" s="111">
        <v>2.7103983146067416</v>
      </c>
      <c r="L26" s="119">
        <v>3.0775961665565621E-2</v>
      </c>
      <c r="T26" s="1"/>
      <c r="U26" s="1"/>
      <c r="V26" s="1"/>
    </row>
    <row r="27" spans="1:22" ht="45" customHeight="1" x14ac:dyDescent="0.2">
      <c r="A27" s="140"/>
      <c r="B27" s="140"/>
      <c r="C27" s="142"/>
      <c r="D27" s="142"/>
      <c r="E27" s="149"/>
      <c r="F27" s="149"/>
      <c r="G27" s="149"/>
      <c r="H27" s="149"/>
      <c r="I27" s="149"/>
      <c r="J27" s="114" t="s">
        <v>33</v>
      </c>
      <c r="K27" s="115">
        <v>2.3068265454545456</v>
      </c>
      <c r="L27" s="120">
        <v>5.968247765793544E-2</v>
      </c>
    </row>
    <row r="28" spans="1:22" ht="3.75" customHeight="1" x14ac:dyDescent="0.2">
      <c r="A28" s="39"/>
      <c r="B28" s="39"/>
      <c r="C28" s="38"/>
      <c r="D28" s="38"/>
      <c r="E28" s="40"/>
      <c r="F28" s="40"/>
      <c r="G28" s="40"/>
      <c r="H28" s="40"/>
      <c r="I28" s="40"/>
      <c r="J28" s="29"/>
      <c r="K28" s="27"/>
      <c r="L28" s="26"/>
    </row>
    <row r="29" spans="1:22" s="2" customFormat="1" ht="3.75" customHeight="1" x14ac:dyDescent="0.2">
      <c r="A29" s="39"/>
      <c r="B29" s="39"/>
      <c r="C29" s="38"/>
      <c r="D29" s="38"/>
      <c r="E29" s="40"/>
      <c r="F29" s="40"/>
      <c r="G29" s="40"/>
      <c r="H29" s="40"/>
      <c r="I29" s="40"/>
      <c r="J29" s="29"/>
      <c r="K29" s="27"/>
      <c r="L29" s="26"/>
      <c r="S29" s="30"/>
    </row>
    <row r="30" spans="1:22" ht="32.25" customHeight="1" x14ac:dyDescent="0.4">
      <c r="A30" s="150"/>
      <c r="B30" s="150"/>
      <c r="C30" s="2"/>
      <c r="D30" s="2"/>
      <c r="E30" s="12"/>
      <c r="F30" s="33"/>
      <c r="G30" s="34"/>
      <c r="H30" s="34"/>
      <c r="I30" s="35"/>
      <c r="J30" s="52"/>
      <c r="K30" s="53" t="s">
        <v>43</v>
      </c>
      <c r="L30" s="54" t="s">
        <v>11</v>
      </c>
      <c r="M30" s="2"/>
      <c r="N30" s="32"/>
      <c r="O30" s="6"/>
      <c r="P30" s="6"/>
      <c r="Q30" s="6"/>
      <c r="R30" s="6"/>
      <c r="S30" s="6"/>
    </row>
    <row r="31" spans="1:22" s="3" customFormat="1" ht="45" customHeight="1" x14ac:dyDescent="0.2">
      <c r="A31" s="139" t="s">
        <v>3</v>
      </c>
      <c r="B31" s="139"/>
      <c r="C31" s="141" t="s">
        <v>37</v>
      </c>
      <c r="D31" s="141"/>
      <c r="E31" s="143"/>
      <c r="F31" s="143"/>
      <c r="G31" s="143"/>
      <c r="H31" s="143"/>
      <c r="I31" s="143"/>
      <c r="J31" s="89" t="s">
        <v>7</v>
      </c>
      <c r="K31" s="112">
        <v>15.275440569395016</v>
      </c>
      <c r="L31" s="90">
        <v>6.0471336225775829E-4</v>
      </c>
      <c r="T31" s="1"/>
      <c r="U31" s="1"/>
      <c r="V31" s="1"/>
    </row>
    <row r="32" spans="1:22" s="3" customFormat="1" ht="45" customHeight="1" x14ac:dyDescent="0.2">
      <c r="A32" s="139"/>
      <c r="B32" s="139"/>
      <c r="C32" s="141"/>
      <c r="D32" s="141"/>
      <c r="E32" s="143"/>
      <c r="F32" s="143"/>
      <c r="G32" s="143"/>
      <c r="H32" s="143"/>
      <c r="I32" s="143"/>
      <c r="J32" s="107" t="s">
        <v>26</v>
      </c>
      <c r="K32" s="113">
        <v>15.276544943820225</v>
      </c>
      <c r="L32" s="109">
        <v>-3.8881858564210336E-4</v>
      </c>
      <c r="T32" s="1"/>
      <c r="U32" s="1"/>
      <c r="V32" s="1"/>
    </row>
    <row r="33" spans="1:12" ht="45" customHeight="1" thickBot="1" x14ac:dyDescent="0.25">
      <c r="A33" s="147"/>
      <c r="B33" s="147"/>
      <c r="C33" s="148"/>
      <c r="D33" s="148"/>
      <c r="E33" s="151"/>
      <c r="F33" s="151"/>
      <c r="G33" s="151"/>
      <c r="H33" s="151"/>
      <c r="I33" s="151"/>
      <c r="J33" s="121" t="s">
        <v>33</v>
      </c>
      <c r="K33" s="122">
        <v>14.866506909090909</v>
      </c>
      <c r="L33" s="123">
        <v>9.5719773620370763E-3</v>
      </c>
    </row>
    <row r="34" spans="1:12" ht="69.75" hidden="1" customHeight="1" x14ac:dyDescent="0.2">
      <c r="A34" s="39"/>
      <c r="B34" s="39"/>
      <c r="C34" s="38"/>
      <c r="D34" s="38"/>
      <c r="E34" s="84"/>
      <c r="F34" s="84"/>
      <c r="G34" s="84"/>
      <c r="H34" s="84"/>
      <c r="I34" s="84"/>
      <c r="J34" s="29"/>
      <c r="K34" s="110"/>
      <c r="L34" s="26"/>
    </row>
    <row r="35" spans="1:12" ht="69.95" customHeight="1" x14ac:dyDescent="0.25">
      <c r="A35" s="2"/>
      <c r="B35" s="2"/>
      <c r="C35" s="2"/>
      <c r="D35" s="2"/>
      <c r="E35" s="2"/>
      <c r="F35" s="12"/>
      <c r="G35" s="12"/>
      <c r="H35" s="12"/>
      <c r="I35" s="14"/>
      <c r="J35" s="61" t="s">
        <v>0</v>
      </c>
      <c r="K35" s="138">
        <v>43797</v>
      </c>
      <c r="L35" s="138"/>
    </row>
  </sheetData>
  <mergeCells count="25">
    <mergeCell ref="E10:I12"/>
    <mergeCell ref="E15:I17"/>
    <mergeCell ref="E31:I33"/>
    <mergeCell ref="E20:I22"/>
    <mergeCell ref="A25:B27"/>
    <mergeCell ref="C25:D27"/>
    <mergeCell ref="A15:B17"/>
    <mergeCell ref="C15:D17"/>
    <mergeCell ref="A30:B30"/>
    <mergeCell ref="A1:F1"/>
    <mergeCell ref="K35:L35"/>
    <mergeCell ref="A5:B7"/>
    <mergeCell ref="C5:D7"/>
    <mergeCell ref="E5:I7"/>
    <mergeCell ref="A4:B4"/>
    <mergeCell ref="A20:B22"/>
    <mergeCell ref="C20:D22"/>
    <mergeCell ref="A31:B33"/>
    <mergeCell ref="C31:D33"/>
    <mergeCell ref="E25:I27"/>
    <mergeCell ref="A9:B9"/>
    <mergeCell ref="A14:B14"/>
    <mergeCell ref="A19:B19"/>
    <mergeCell ref="A10:B12"/>
    <mergeCell ref="C10:D12"/>
  </mergeCells>
  <pageMargins left="0.39370078740157483" right="0.39370078740157483" top="0.39370078740157483" bottom="0.39370078740157483" header="0.31496062992125984" footer="0.31496062992125984"/>
  <pageSetup paperSize="9" scale="51"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27"/>
  <sheetViews>
    <sheetView showGridLines="0" tabSelected="1" topLeftCell="A13" zoomScale="85" zoomScaleNormal="85" zoomScaleSheetLayoutView="80" workbookViewId="0">
      <selection activeCell="B9" sqref="B9:K9"/>
    </sheetView>
  </sheetViews>
  <sheetFormatPr defaultRowHeight="14.25" x14ac:dyDescent="0.2"/>
  <cols>
    <col min="1" max="1" width="33.28515625" style="18" customWidth="1"/>
    <col min="2" max="2" width="3.28515625" style="18" customWidth="1"/>
    <col min="3" max="3" width="19.85546875" style="1" customWidth="1"/>
    <col min="4" max="16" width="10.5703125" style="1" customWidth="1"/>
    <col min="17" max="17" width="15.85546875" style="7" customWidth="1"/>
    <col min="18" max="16384" width="9.140625" style="1"/>
  </cols>
  <sheetData>
    <row r="1" spans="1:22" ht="45" customHeight="1" thickBot="1" x14ac:dyDescent="0.3">
      <c r="A1" s="126" t="s">
        <v>42</v>
      </c>
      <c r="B1" s="152"/>
      <c r="C1" s="152"/>
      <c r="D1" s="136"/>
      <c r="E1" s="137"/>
      <c r="F1" s="137"/>
      <c r="G1" s="62"/>
      <c r="H1" s="62"/>
      <c r="I1" s="62"/>
      <c r="J1" s="62"/>
      <c r="K1" s="63"/>
      <c r="L1" s="64"/>
      <c r="M1" s="64"/>
      <c r="N1" s="64"/>
      <c r="O1" s="64"/>
      <c r="P1" s="64"/>
      <c r="Q1" s="64"/>
    </row>
    <row r="2" spans="1:22" ht="59.25" customHeight="1" x14ac:dyDescent="0.4">
      <c r="A2" s="65" t="s">
        <v>13</v>
      </c>
      <c r="B2" s="25"/>
      <c r="C2" s="2"/>
      <c r="D2" s="66" t="s">
        <v>44</v>
      </c>
      <c r="E2" s="66" t="s">
        <v>45</v>
      </c>
      <c r="F2" s="66" t="s">
        <v>46</v>
      </c>
      <c r="G2" s="66" t="s">
        <v>47</v>
      </c>
      <c r="H2" s="66" t="s">
        <v>48</v>
      </c>
      <c r="I2" s="66" t="s">
        <v>49</v>
      </c>
      <c r="J2" s="66" t="s">
        <v>50</v>
      </c>
      <c r="K2" s="66" t="s">
        <v>51</v>
      </c>
      <c r="L2" s="66" t="s">
        <v>41</v>
      </c>
      <c r="M2" s="66" t="s">
        <v>52</v>
      </c>
      <c r="N2" s="66" t="s">
        <v>53</v>
      </c>
      <c r="O2" s="66" t="s">
        <v>40</v>
      </c>
      <c r="P2" s="66" t="s">
        <v>39</v>
      </c>
      <c r="Q2" s="66" t="s">
        <v>18</v>
      </c>
      <c r="R2" s="2"/>
      <c r="S2" s="2"/>
      <c r="T2" s="16"/>
    </row>
    <row r="3" spans="1:22" s="3" customFormat="1" ht="39.950000000000003" customHeight="1" x14ac:dyDescent="0.2">
      <c r="A3" s="139" t="s">
        <v>1</v>
      </c>
      <c r="B3" s="140"/>
      <c r="C3" s="55" t="s">
        <v>7</v>
      </c>
      <c r="D3" s="67">
        <v>2110</v>
      </c>
      <c r="E3" s="68">
        <v>2290</v>
      </c>
      <c r="F3" s="67">
        <v>2290</v>
      </c>
      <c r="G3" s="68">
        <v>2060</v>
      </c>
      <c r="H3" s="67">
        <v>2460</v>
      </c>
      <c r="I3" s="68">
        <v>2620</v>
      </c>
      <c r="J3" s="67">
        <v>2710</v>
      </c>
      <c r="K3" s="68">
        <v>2190</v>
      </c>
      <c r="L3" s="67">
        <v>2700</v>
      </c>
      <c r="M3" s="68">
        <v>2760</v>
      </c>
      <c r="N3" s="67">
        <v>2900</v>
      </c>
      <c r="O3" s="68">
        <v>2450</v>
      </c>
      <c r="P3" s="67">
        <v>2810</v>
      </c>
      <c r="Q3" s="82" t="s">
        <v>29</v>
      </c>
      <c r="R3" s="1"/>
      <c r="S3" s="1"/>
      <c r="U3" s="1"/>
      <c r="V3" s="1"/>
    </row>
    <row r="4" spans="1:22" ht="39.950000000000003" customHeight="1" x14ac:dyDescent="0.2">
      <c r="A4" s="140"/>
      <c r="B4" s="140"/>
      <c r="C4" s="58" t="s">
        <v>26</v>
      </c>
      <c r="D4" s="70">
        <v>1500</v>
      </c>
      <c r="E4" s="71">
        <v>1720</v>
      </c>
      <c r="F4" s="70">
        <v>1730</v>
      </c>
      <c r="G4" s="71">
        <v>1340</v>
      </c>
      <c r="H4" s="70">
        <v>1670</v>
      </c>
      <c r="I4" s="71">
        <v>1900</v>
      </c>
      <c r="J4" s="70">
        <v>1960</v>
      </c>
      <c r="K4" s="71">
        <v>1500</v>
      </c>
      <c r="L4" s="70">
        <v>1700</v>
      </c>
      <c r="M4" s="71">
        <v>1970</v>
      </c>
      <c r="N4" s="70">
        <v>2070</v>
      </c>
      <c r="O4" s="71">
        <v>1510</v>
      </c>
      <c r="P4" s="70">
        <v>1780</v>
      </c>
      <c r="Q4" s="83" t="s">
        <v>31</v>
      </c>
    </row>
    <row r="5" spans="1:22" s="3" customFormat="1" ht="39.950000000000003" customHeight="1" x14ac:dyDescent="0.2">
      <c r="A5" s="139" t="s">
        <v>57</v>
      </c>
      <c r="B5" s="140"/>
      <c r="C5" s="55" t="s">
        <v>7</v>
      </c>
      <c r="D5" s="67">
        <v>202.35927807199954</v>
      </c>
      <c r="E5" s="68">
        <v>222.19972830802828</v>
      </c>
      <c r="F5" s="67">
        <v>222.96144898111203</v>
      </c>
      <c r="G5" s="68">
        <v>199.73494735696687</v>
      </c>
      <c r="H5" s="67">
        <v>243.63510499795751</v>
      </c>
      <c r="I5" s="68">
        <v>266.65811258030863</v>
      </c>
      <c r="J5" s="67">
        <v>271.99932598828195</v>
      </c>
      <c r="K5" s="68">
        <v>221.67359180595633</v>
      </c>
      <c r="L5" s="67">
        <v>280.80894395334781</v>
      </c>
      <c r="M5" s="68">
        <v>291.71738248577964</v>
      </c>
      <c r="N5" s="67">
        <v>309.46306785233151</v>
      </c>
      <c r="O5" s="68">
        <v>256.7225465752972</v>
      </c>
      <c r="P5" s="67">
        <v>301.03352262116209</v>
      </c>
      <c r="Q5" s="69" t="s">
        <v>29</v>
      </c>
      <c r="R5" s="1"/>
      <c r="S5" s="1"/>
    </row>
    <row r="6" spans="1:22" ht="39.950000000000003" customHeight="1" x14ac:dyDescent="0.2">
      <c r="A6" s="140"/>
      <c r="B6" s="140"/>
      <c r="C6" s="58" t="s">
        <v>26</v>
      </c>
      <c r="D6" s="70">
        <v>176.84361739045011</v>
      </c>
      <c r="E6" s="71">
        <v>219.93557575470351</v>
      </c>
      <c r="F6" s="70">
        <v>213.2002727668613</v>
      </c>
      <c r="G6" s="71">
        <v>170.13541389510607</v>
      </c>
      <c r="H6" s="70">
        <v>210.73167751031829</v>
      </c>
      <c r="I6" s="71">
        <v>249.02469380623023</v>
      </c>
      <c r="J6" s="70">
        <v>249.19478436732624</v>
      </c>
      <c r="K6" s="71">
        <v>197.44610080594069</v>
      </c>
      <c r="L6" s="70">
        <v>227.33219012705911</v>
      </c>
      <c r="M6" s="71">
        <v>267.80320537767454</v>
      </c>
      <c r="N6" s="70">
        <v>279.0195745286419</v>
      </c>
      <c r="O6" s="71">
        <v>210.16857631212042</v>
      </c>
      <c r="P6" s="70">
        <v>244.31011497157525</v>
      </c>
      <c r="Q6" s="83" t="s">
        <v>31</v>
      </c>
    </row>
    <row r="7" spans="1:22" s="3" customFormat="1" ht="39.950000000000003" customHeight="1" x14ac:dyDescent="0.2">
      <c r="A7" s="139" t="s">
        <v>2</v>
      </c>
      <c r="B7" s="140"/>
      <c r="C7" s="55" t="s">
        <v>7</v>
      </c>
      <c r="D7" s="72">
        <v>78.977138862559229</v>
      </c>
      <c r="E7" s="73">
        <v>79.048089956331879</v>
      </c>
      <c r="F7" s="72">
        <v>78.37987467248908</v>
      </c>
      <c r="G7" s="73">
        <v>78.403452427184476</v>
      </c>
      <c r="H7" s="72">
        <v>78.862798373983736</v>
      </c>
      <c r="I7" s="73">
        <v>79.466253816793895</v>
      </c>
      <c r="J7" s="72">
        <v>78.605205166051661</v>
      </c>
      <c r="K7" s="73">
        <v>78.539191780821923</v>
      </c>
      <c r="L7" s="72">
        <v>79.584386666666688</v>
      </c>
      <c r="M7" s="73">
        <v>79.525880797101436</v>
      </c>
      <c r="N7" s="72">
        <v>80.348719310344833</v>
      </c>
      <c r="O7" s="73">
        <v>79.397608163265303</v>
      </c>
      <c r="P7" s="72">
        <v>79.639604626334531</v>
      </c>
      <c r="Q7" s="69" t="s">
        <v>29</v>
      </c>
      <c r="R7" s="1"/>
      <c r="S7" s="1"/>
    </row>
    <row r="8" spans="1:22" ht="39.950000000000003" customHeight="1" x14ac:dyDescent="0.2">
      <c r="A8" s="140"/>
      <c r="B8" s="140"/>
      <c r="C8" s="58" t="s">
        <v>26</v>
      </c>
      <c r="D8" s="74">
        <v>67.747013333333328</v>
      </c>
      <c r="E8" s="75">
        <v>68.681330232558139</v>
      </c>
      <c r="F8" s="74">
        <v>68.092267052023118</v>
      </c>
      <c r="G8" s="75">
        <v>69.633892537313429</v>
      </c>
      <c r="H8" s="74">
        <v>68.828442514970064</v>
      </c>
      <c r="I8" s="75">
        <v>70.995668421052628</v>
      </c>
      <c r="J8" s="74">
        <v>69.78537346938775</v>
      </c>
      <c r="K8" s="75">
        <v>70.565789333333342</v>
      </c>
      <c r="L8" s="74">
        <v>71.628495294117641</v>
      </c>
      <c r="M8" s="75">
        <v>69.671121319796953</v>
      </c>
      <c r="N8" s="74">
        <v>70.30285652173913</v>
      </c>
      <c r="O8" s="75">
        <v>71.103247682119203</v>
      </c>
      <c r="P8" s="74">
        <v>70.19508258426967</v>
      </c>
      <c r="Q8" s="83" t="s">
        <v>31</v>
      </c>
    </row>
    <row r="9" spans="1:22" s="3" customFormat="1" ht="39.950000000000003" customHeight="1" x14ac:dyDescent="0.2">
      <c r="A9" s="139" t="s">
        <v>8</v>
      </c>
      <c r="B9" s="140"/>
      <c r="C9" s="55" t="s">
        <v>7</v>
      </c>
      <c r="D9" s="67">
        <v>95775.785611374406</v>
      </c>
      <c r="E9" s="68">
        <v>97252.160389519646</v>
      </c>
      <c r="F9" s="67">
        <v>97154.947540611363</v>
      </c>
      <c r="G9" s="68">
        <v>97385.720186893188</v>
      </c>
      <c r="H9" s="67">
        <v>99255.141921138216</v>
      </c>
      <c r="I9" s="68">
        <v>101912.63793206107</v>
      </c>
      <c r="J9" s="67">
        <v>100358.14424059041</v>
      </c>
      <c r="K9" s="68">
        <v>100940.76560684931</v>
      </c>
      <c r="L9" s="67">
        <v>103984.08589999998</v>
      </c>
      <c r="M9" s="68">
        <v>105574.2693485507</v>
      </c>
      <c r="N9" s="67">
        <v>106886.52177344827</v>
      </c>
      <c r="O9" s="68">
        <v>105140.75266163266</v>
      </c>
      <c r="P9" s="67">
        <v>107538.79633701069</v>
      </c>
      <c r="Q9" s="69" t="s">
        <v>29</v>
      </c>
      <c r="R9" s="1"/>
      <c r="S9" s="1"/>
    </row>
    <row r="10" spans="1:22" ht="39.950000000000003" customHeight="1" x14ac:dyDescent="0.2">
      <c r="A10" s="140"/>
      <c r="B10" s="140"/>
      <c r="C10" s="58" t="s">
        <v>26</v>
      </c>
      <c r="D10" s="70">
        <v>118334.00296466667</v>
      </c>
      <c r="E10" s="71">
        <v>127690.66698488373</v>
      </c>
      <c r="F10" s="70">
        <v>123212.85398959536</v>
      </c>
      <c r="G10" s="71">
        <v>126441.44208731342</v>
      </c>
      <c r="H10" s="70">
        <v>126554.42938083834</v>
      </c>
      <c r="I10" s="71">
        <v>131664.93545210527</v>
      </c>
      <c r="J10" s="70">
        <v>127325.73042193877</v>
      </c>
      <c r="K10" s="71">
        <v>131211.95156066667</v>
      </c>
      <c r="L10" s="70">
        <v>133651.1932152941</v>
      </c>
      <c r="M10" s="71">
        <v>135991.46242588834</v>
      </c>
      <c r="N10" s="70">
        <v>135182.60573333336</v>
      </c>
      <c r="O10" s="71">
        <v>139714.15186026492</v>
      </c>
      <c r="P10" s="70">
        <v>136744.35100000002</v>
      </c>
      <c r="Q10" s="83" t="s">
        <v>31</v>
      </c>
    </row>
    <row r="11" spans="1:22" s="3" customFormat="1" ht="39.950000000000003" customHeight="1" x14ac:dyDescent="0.2">
      <c r="A11" s="139" t="s">
        <v>9</v>
      </c>
      <c r="B11" s="140"/>
      <c r="C11" s="55" t="s">
        <v>7</v>
      </c>
      <c r="D11" s="76">
        <v>2.853199526066351</v>
      </c>
      <c r="E11" s="77">
        <v>2.8228340611353717</v>
      </c>
      <c r="F11" s="76">
        <v>2.8478436681222705</v>
      </c>
      <c r="G11" s="77">
        <v>2.8709888349514565</v>
      </c>
      <c r="H11" s="76">
        <v>2.8952292682926828</v>
      </c>
      <c r="I11" s="77">
        <v>2.9424488549618322</v>
      </c>
      <c r="J11" s="76">
        <v>2.9473077490774906</v>
      </c>
      <c r="K11" s="77">
        <v>2.943123287671233</v>
      </c>
      <c r="L11" s="76">
        <v>2.9529577777777778</v>
      </c>
      <c r="M11" s="77">
        <v>3.0128137681159419</v>
      </c>
      <c r="N11" s="76">
        <v>3.0188175862068967</v>
      </c>
      <c r="O11" s="77">
        <v>3.0155351020408161</v>
      </c>
      <c r="P11" s="76">
        <v>3.0185249110320287</v>
      </c>
      <c r="Q11" s="69" t="s">
        <v>29</v>
      </c>
      <c r="R11" s="1"/>
      <c r="S11" s="1"/>
    </row>
    <row r="12" spans="1:22" ht="39.950000000000003" customHeight="1" x14ac:dyDescent="0.2">
      <c r="A12" s="140"/>
      <c r="B12" s="140"/>
      <c r="C12" s="58" t="s">
        <v>26</v>
      </c>
      <c r="D12" s="78">
        <v>2.460626</v>
      </c>
      <c r="E12" s="79">
        <v>2.4914872093023255</v>
      </c>
      <c r="F12" s="78">
        <v>2.4494549132947974</v>
      </c>
      <c r="G12" s="79">
        <v>2.5507231343283583</v>
      </c>
      <c r="H12" s="78">
        <v>2.5373449101796406</v>
      </c>
      <c r="I12" s="79">
        <v>2.6451510526315789</v>
      </c>
      <c r="J12" s="78">
        <v>2.6067</v>
      </c>
      <c r="K12" s="79">
        <v>2.6019646666666665</v>
      </c>
      <c r="L12" s="78">
        <v>2.679622352941176</v>
      </c>
      <c r="M12" s="79">
        <v>2.6539157360406089</v>
      </c>
      <c r="N12" s="78">
        <v>2.6788289855072467</v>
      </c>
      <c r="O12" s="79">
        <v>2.6795490066225165</v>
      </c>
      <c r="P12" s="78">
        <v>2.7103983146067416</v>
      </c>
      <c r="Q12" s="83" t="s">
        <v>31</v>
      </c>
    </row>
    <row r="13" spans="1:22" s="3" customFormat="1" ht="39.950000000000003" customHeight="1" x14ac:dyDescent="0.2">
      <c r="A13" s="139" t="s">
        <v>3</v>
      </c>
      <c r="B13" s="140"/>
      <c r="C13" s="55" t="s">
        <v>7</v>
      </c>
      <c r="D13" s="72">
        <v>16.016621800947867</v>
      </c>
      <c r="E13" s="73">
        <v>15.345405240174674</v>
      </c>
      <c r="F13" s="72">
        <v>15.275325327510915</v>
      </c>
      <c r="G13" s="73">
        <v>15.159315048543689</v>
      </c>
      <c r="H13" s="72">
        <v>15.231999186991871</v>
      </c>
      <c r="I13" s="73">
        <v>15.35107213740458</v>
      </c>
      <c r="J13" s="72">
        <v>15.350535793357933</v>
      </c>
      <c r="K13" s="73">
        <v>15.354523287671235</v>
      </c>
      <c r="L13" s="72">
        <v>15.266208888888887</v>
      </c>
      <c r="M13" s="73">
        <v>15.639281159420289</v>
      </c>
      <c r="N13" s="72">
        <v>15.537944137931035</v>
      </c>
      <c r="O13" s="73">
        <v>15.418762040816329</v>
      </c>
      <c r="P13" s="72">
        <v>15.275440569395016</v>
      </c>
      <c r="Q13" s="69" t="s">
        <v>29</v>
      </c>
      <c r="R13" s="1"/>
      <c r="S13" s="1"/>
    </row>
    <row r="14" spans="1:22" ht="39.950000000000003" customHeight="1" x14ac:dyDescent="0.2">
      <c r="A14" s="153"/>
      <c r="B14" s="153"/>
      <c r="C14" s="58" t="s">
        <v>26</v>
      </c>
      <c r="D14" s="74">
        <v>14.975678</v>
      </c>
      <c r="E14" s="75">
        <v>15.005554651162788</v>
      </c>
      <c r="F14" s="74">
        <v>14.519386127167628</v>
      </c>
      <c r="G14" s="75">
        <v>14.758387313432834</v>
      </c>
      <c r="H14" s="74">
        <v>14.610667664670657</v>
      </c>
      <c r="I14" s="75">
        <v>15.346432631578947</v>
      </c>
      <c r="J14" s="74">
        <v>14.922319387755101</v>
      </c>
      <c r="K14" s="75">
        <v>14.900655333333333</v>
      </c>
      <c r="L14" s="74">
        <v>15.282487058823531</v>
      </c>
      <c r="M14" s="75">
        <v>15.224143147208123</v>
      </c>
      <c r="N14" s="74">
        <v>15.299847826086955</v>
      </c>
      <c r="O14" s="75">
        <v>15.417153642384108</v>
      </c>
      <c r="P14" s="74">
        <v>15.276544943820225</v>
      </c>
      <c r="Q14" s="83" t="s">
        <v>31</v>
      </c>
    </row>
    <row r="15" spans="1:22" ht="67.5" customHeight="1" x14ac:dyDescent="0.4">
      <c r="A15" s="80" t="s">
        <v>14</v>
      </c>
      <c r="B15" s="28"/>
      <c r="C15" s="4"/>
      <c r="D15" s="66" t="s">
        <v>44</v>
      </c>
      <c r="E15" s="66" t="s">
        <v>45</v>
      </c>
      <c r="F15" s="66" t="s">
        <v>46</v>
      </c>
      <c r="G15" s="66" t="s">
        <v>47</v>
      </c>
      <c r="H15" s="66" t="s">
        <v>48</v>
      </c>
      <c r="I15" s="66" t="s">
        <v>49</v>
      </c>
      <c r="J15" s="66" t="s">
        <v>50</v>
      </c>
      <c r="K15" s="66" t="s">
        <v>51</v>
      </c>
      <c r="L15" s="66" t="s">
        <v>41</v>
      </c>
      <c r="M15" s="66" t="s">
        <v>52</v>
      </c>
      <c r="N15" s="66" t="s">
        <v>53</v>
      </c>
      <c r="O15" s="66" t="s">
        <v>40</v>
      </c>
      <c r="P15" s="66" t="s">
        <v>39</v>
      </c>
      <c r="Q15" s="66" t="s">
        <v>18</v>
      </c>
    </row>
    <row r="16" spans="1:22" s="3" customFormat="1" ht="58.5" customHeight="1" x14ac:dyDescent="0.2">
      <c r="A16" s="85" t="s">
        <v>5</v>
      </c>
      <c r="B16" s="86"/>
      <c r="C16" s="60" t="s">
        <v>32</v>
      </c>
      <c r="D16" s="93">
        <v>2010</v>
      </c>
      <c r="E16" s="94">
        <v>1930</v>
      </c>
      <c r="F16" s="93">
        <v>1940</v>
      </c>
      <c r="G16" s="94">
        <v>2060</v>
      </c>
      <c r="H16" s="93">
        <v>2080</v>
      </c>
      <c r="I16" s="94">
        <v>2060</v>
      </c>
      <c r="J16" s="93">
        <v>2170</v>
      </c>
      <c r="K16" s="94">
        <v>2260</v>
      </c>
      <c r="L16" s="93">
        <v>2360</v>
      </c>
      <c r="M16" s="94">
        <v>2410</v>
      </c>
      <c r="N16" s="93">
        <v>2640</v>
      </c>
      <c r="O16" s="94">
        <v>2840</v>
      </c>
      <c r="P16" s="93">
        <v>2750</v>
      </c>
      <c r="Q16" s="95" t="s">
        <v>30</v>
      </c>
      <c r="R16" s="1"/>
      <c r="S16" s="1"/>
      <c r="U16" s="1"/>
      <c r="V16" s="1"/>
    </row>
    <row r="17" spans="1:19" s="3" customFormat="1" ht="58.5" customHeight="1" x14ac:dyDescent="0.2">
      <c r="A17" s="85" t="s">
        <v>6</v>
      </c>
      <c r="B17" s="86"/>
      <c r="C17" s="60" t="s">
        <v>32</v>
      </c>
      <c r="D17" s="96">
        <v>205.22690396920009</v>
      </c>
      <c r="E17" s="97">
        <v>197.36524195930633</v>
      </c>
      <c r="F17" s="96">
        <v>201.43714574633313</v>
      </c>
      <c r="G17" s="97">
        <v>212.05505140033586</v>
      </c>
      <c r="H17" s="96">
        <v>216.04123906699579</v>
      </c>
      <c r="I17" s="97">
        <v>218.43331536528348</v>
      </c>
      <c r="J17" s="96">
        <v>229.52205998873595</v>
      </c>
      <c r="K17" s="97">
        <v>237.96323029781996</v>
      </c>
      <c r="L17" s="96">
        <v>253.54187532231003</v>
      </c>
      <c r="M17" s="97">
        <v>258.96999175233708</v>
      </c>
      <c r="N17" s="96">
        <v>287.81078169332125</v>
      </c>
      <c r="O17" s="97">
        <v>314.96854740968877</v>
      </c>
      <c r="P17" s="96">
        <v>298.67583000475469</v>
      </c>
      <c r="Q17" s="98" t="s">
        <v>30</v>
      </c>
      <c r="R17" s="1"/>
      <c r="S17" s="1"/>
    </row>
    <row r="18" spans="1:19" s="3" customFormat="1" ht="58.5" customHeight="1" x14ac:dyDescent="0.2">
      <c r="A18" s="85" t="s">
        <v>2</v>
      </c>
      <c r="B18" s="86"/>
      <c r="C18" s="60" t="s">
        <v>32</v>
      </c>
      <c r="D18" s="99">
        <v>59.803988557213927</v>
      </c>
      <c r="E18" s="100">
        <v>60.700253886010358</v>
      </c>
      <c r="F18" s="99">
        <v>60.435994329896907</v>
      </c>
      <c r="G18" s="100">
        <v>61.388754368932041</v>
      </c>
      <c r="H18" s="99">
        <v>60.401112980769234</v>
      </c>
      <c r="I18" s="100">
        <v>61.233567475728158</v>
      </c>
      <c r="J18" s="99">
        <v>61.983180645161291</v>
      </c>
      <c r="K18" s="100">
        <v>61.674808407079652</v>
      </c>
      <c r="L18" s="99">
        <v>61.253893220338981</v>
      </c>
      <c r="M18" s="100">
        <v>60.76610912863071</v>
      </c>
      <c r="N18" s="99">
        <v>60.583706060606062</v>
      </c>
      <c r="O18" s="100">
        <v>62.639748239436621</v>
      </c>
      <c r="P18" s="99">
        <v>61.909920727272727</v>
      </c>
      <c r="Q18" s="98" t="s">
        <v>30</v>
      </c>
      <c r="R18" s="1"/>
      <c r="S18" s="1"/>
    </row>
    <row r="19" spans="1:19" s="3" customFormat="1" ht="58.5" customHeight="1" x14ac:dyDescent="0.2">
      <c r="A19" s="85" t="s">
        <v>8</v>
      </c>
      <c r="B19" s="86"/>
      <c r="C19" s="60" t="s">
        <v>32</v>
      </c>
      <c r="D19" s="96">
        <v>102119.71667164179</v>
      </c>
      <c r="E19" s="97">
        <v>102191.49822331606</v>
      </c>
      <c r="F19" s="96">
        <v>104021.34292577319</v>
      </c>
      <c r="G19" s="97">
        <v>102905.01813252426</v>
      </c>
      <c r="H19" s="96">
        <v>103992.19554134614</v>
      </c>
      <c r="I19" s="97">
        <v>105788.29355776697</v>
      </c>
      <c r="J19" s="96">
        <v>105948.00360967743</v>
      </c>
      <c r="K19" s="97">
        <v>105266.05582964602</v>
      </c>
      <c r="L19" s="96">
        <v>107600.58012881354</v>
      </c>
      <c r="M19" s="97">
        <v>107745.81454813278</v>
      </c>
      <c r="N19" s="96">
        <v>108986.66395795453</v>
      </c>
      <c r="O19" s="97">
        <v>110705.87160915493</v>
      </c>
      <c r="P19" s="96">
        <v>108923.26737381818</v>
      </c>
      <c r="Q19" s="98" t="s">
        <v>30</v>
      </c>
      <c r="R19" s="1"/>
      <c r="S19" s="1"/>
    </row>
    <row r="20" spans="1:19" s="3" customFormat="1" ht="58.5" customHeight="1" x14ac:dyDescent="0.2">
      <c r="A20" s="85" t="s">
        <v>9</v>
      </c>
      <c r="B20" s="86"/>
      <c r="C20" s="60" t="s">
        <v>32</v>
      </c>
      <c r="D20" s="101">
        <v>2.1668492537313435</v>
      </c>
      <c r="E20" s="102">
        <v>2.1774269430051816</v>
      </c>
      <c r="F20" s="101">
        <v>2.1321582474226801</v>
      </c>
      <c r="G20" s="102">
        <v>2.1909703883495144</v>
      </c>
      <c r="H20" s="101">
        <v>2.1888278846153848</v>
      </c>
      <c r="I20" s="102">
        <v>2.2341378640776703</v>
      </c>
      <c r="J20" s="101">
        <v>2.2575331797235023</v>
      </c>
      <c r="K20" s="102">
        <v>2.2378084070796462</v>
      </c>
      <c r="L20" s="101">
        <v>2.2471440677966101</v>
      </c>
      <c r="M20" s="102">
        <v>2.2713410788381743</v>
      </c>
      <c r="N20" s="101">
        <v>2.2705348484848482</v>
      </c>
      <c r="O20" s="102">
        <v>2.3253239436619717</v>
      </c>
      <c r="P20" s="101">
        <v>2.3068265454545456</v>
      </c>
      <c r="Q20" s="98" t="s">
        <v>30</v>
      </c>
      <c r="R20" s="1"/>
      <c r="S20" s="1"/>
    </row>
    <row r="21" spans="1:19" s="3" customFormat="1" ht="58.5" customHeight="1" thickBot="1" x14ac:dyDescent="0.25">
      <c r="A21" s="103" t="s">
        <v>3</v>
      </c>
      <c r="B21" s="92"/>
      <c r="C21" s="91" t="s">
        <v>32</v>
      </c>
      <c r="D21" s="104">
        <v>15.026283084577113</v>
      </c>
      <c r="E21" s="105">
        <v>14.690012435233161</v>
      </c>
      <c r="F21" s="104">
        <v>14.403402061855669</v>
      </c>
      <c r="G21" s="105">
        <v>14.476278155339807</v>
      </c>
      <c r="H21" s="104">
        <v>14.500524038461538</v>
      </c>
      <c r="I21" s="105">
        <v>14.77758009708738</v>
      </c>
      <c r="J21" s="104">
        <v>14.914225806451611</v>
      </c>
      <c r="K21" s="105">
        <v>14.785598672566376</v>
      </c>
      <c r="L21" s="104">
        <v>14.725554237288138</v>
      </c>
      <c r="M21" s="105">
        <v>14.923968049792531</v>
      </c>
      <c r="N21" s="104">
        <v>15.025448484848482</v>
      </c>
      <c r="O21" s="105">
        <v>14.878154225352112</v>
      </c>
      <c r="P21" s="104">
        <v>14.866506909090909</v>
      </c>
      <c r="Q21" s="106" t="s">
        <v>30</v>
      </c>
      <c r="R21" s="1"/>
      <c r="S21" s="1"/>
    </row>
    <row r="22" spans="1:19" s="5" customFormat="1" ht="65.25" customHeight="1" x14ac:dyDescent="0.25">
      <c r="A22" s="157" t="s">
        <v>20</v>
      </c>
      <c r="B22" s="157"/>
      <c r="C22" s="157"/>
      <c r="D22" s="157"/>
      <c r="E22" s="157"/>
      <c r="F22" s="157"/>
      <c r="G22" s="157"/>
      <c r="H22" s="157"/>
      <c r="I22" s="157"/>
      <c r="J22" s="157"/>
      <c r="K22" s="157"/>
      <c r="L22" s="157"/>
      <c r="M22" s="157"/>
      <c r="N22" s="157"/>
      <c r="O22" s="157"/>
      <c r="P22" s="157"/>
      <c r="Q22" s="157"/>
    </row>
    <row r="23" spans="1:19" s="5" customFormat="1" ht="51.75" customHeight="1" x14ac:dyDescent="0.25">
      <c r="A23" s="157" t="s">
        <v>19</v>
      </c>
      <c r="B23" s="157"/>
      <c r="C23" s="157"/>
      <c r="D23" s="157"/>
      <c r="E23" s="157"/>
      <c r="F23" s="157"/>
      <c r="G23" s="157"/>
      <c r="H23" s="157"/>
      <c r="I23" s="157"/>
      <c r="J23" s="157"/>
      <c r="K23" s="157"/>
      <c r="L23" s="157"/>
      <c r="M23" s="157"/>
      <c r="N23" s="157"/>
      <c r="O23" s="157"/>
      <c r="P23" s="157"/>
      <c r="Q23" s="157"/>
    </row>
    <row r="24" spans="1:19" s="5" customFormat="1" ht="50.1" customHeight="1" x14ac:dyDescent="0.25">
      <c r="A24" s="158" t="s">
        <v>27</v>
      </c>
      <c r="B24" s="158"/>
      <c r="C24" s="158"/>
      <c r="D24" s="158"/>
      <c r="E24" s="158"/>
      <c r="F24" s="158"/>
      <c r="G24" s="158"/>
      <c r="H24" s="158"/>
      <c r="I24" s="158"/>
      <c r="J24" s="158"/>
      <c r="K24" s="158"/>
      <c r="L24" s="158"/>
      <c r="M24" s="158"/>
      <c r="N24" s="158"/>
      <c r="O24" s="158"/>
      <c r="P24" s="158"/>
      <c r="Q24" s="158"/>
    </row>
    <row r="25" spans="1:19" s="5" customFormat="1" ht="36" customHeight="1" x14ac:dyDescent="0.25">
      <c r="A25" s="158" t="s">
        <v>28</v>
      </c>
      <c r="B25" s="158"/>
      <c r="C25" s="158"/>
      <c r="D25" s="158"/>
      <c r="E25" s="158"/>
      <c r="F25" s="158"/>
      <c r="G25" s="158"/>
      <c r="H25" s="158"/>
      <c r="I25" s="158"/>
      <c r="J25" s="158"/>
      <c r="K25" s="158"/>
      <c r="L25" s="158"/>
      <c r="M25" s="158"/>
      <c r="N25" s="158"/>
      <c r="O25" s="158"/>
      <c r="P25" s="158"/>
      <c r="Q25" s="158"/>
    </row>
    <row r="26" spans="1:19" s="6" customFormat="1" ht="50.1" customHeight="1" thickBot="1" x14ac:dyDescent="0.3">
      <c r="A26" s="154"/>
      <c r="B26" s="154"/>
      <c r="C26" s="154"/>
      <c r="D26" s="81"/>
      <c r="E26" s="81"/>
      <c r="F26" s="81"/>
      <c r="G26" s="81"/>
      <c r="H26" s="81"/>
      <c r="I26" s="81"/>
      <c r="J26" s="81"/>
      <c r="K26" s="81"/>
      <c r="L26" s="81"/>
      <c r="M26" s="81"/>
      <c r="N26" s="155" t="s">
        <v>0</v>
      </c>
      <c r="O26" s="155"/>
      <c r="P26" s="156">
        <v>43797</v>
      </c>
      <c r="Q26" s="156"/>
    </row>
    <row r="27" spans="1:19" ht="39.950000000000003" customHeight="1" x14ac:dyDescent="0.2">
      <c r="A27" s="17"/>
      <c r="B27" s="17"/>
      <c r="C27" s="2"/>
    </row>
  </sheetData>
  <mergeCells count="14">
    <mergeCell ref="A11:B12"/>
    <mergeCell ref="A13:B14"/>
    <mergeCell ref="A26:C26"/>
    <mergeCell ref="N26:O26"/>
    <mergeCell ref="P26:Q26"/>
    <mergeCell ref="A22:Q22"/>
    <mergeCell ref="A24:Q24"/>
    <mergeCell ref="A23:Q23"/>
    <mergeCell ref="A25:Q25"/>
    <mergeCell ref="A7:B8"/>
    <mergeCell ref="A9:B10"/>
    <mergeCell ref="A3:B4"/>
    <mergeCell ref="A5:B6"/>
    <mergeCell ref="A1:F1"/>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NI trends (quote)</vt:lpstr>
      <vt:lpstr>NI trends (highlights)</vt:lpstr>
      <vt:lpstr>NI trends (data)</vt:lpstr>
      <vt:lpstr>'NI trends (data)'!Print_Area</vt:lpstr>
      <vt:lpstr>'NI trends (highlights)'!Print_Area</vt:lpstr>
      <vt:lpstr>'NI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Joel Wilson-Hunt</cp:lastModifiedBy>
  <cp:lastPrinted>2018-01-22T11:15:08Z</cp:lastPrinted>
  <dcterms:created xsi:type="dcterms:W3CDTF">2017-12-20T15:18:33Z</dcterms:created>
  <dcterms:modified xsi:type="dcterms:W3CDTF">2019-08-19T11:37:25Z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2019-05-14T09:47:01.1011220Z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