
<file path=[Content_Types].xml><?xml version="1.0" encoding="utf-8"?>
<Types xmlns="http://schemas.openxmlformats.org/package/2006/content-type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joel.wilson-hunt\Desktop\Regional Mortgage Trends\"/>
    </mc:Choice>
  </mc:AlternateContent>
  <xr:revisionPtr revIDLastSave="0" documentId="13_ncr:1_{0AAEA174-D75C-4307-BEE1-B60F4BA6BCED}" xr6:coauthVersionLast="41" xr6:coauthVersionMax="41" xr10:uidLastSave="{00000000-0000-0000-0000-000000000000}"/>
  <bookViews>
    <workbookView xWindow="390" yWindow="390" windowWidth="16185" windowHeight="14760" xr2:uid="{D13A4310-A193-44E8-9461-86BF5A9FC0BB}"/>
  </bookViews>
  <sheets>
    <sheet name="Scotland trends (quote)" sheetId="12" r:id="rId1"/>
    <sheet name="Scotland trends (highlights)" sheetId="6" r:id="rId2"/>
    <sheet name="Scotland trends (data)" sheetId="8" r:id="rId3"/>
  </sheets>
  <definedNames>
    <definedName name="_xlnm.Print_Area" localSheetId="2">'Scotland trends (data)'!$A$1:$Q$26</definedName>
    <definedName name="_xlnm.Print_Area" localSheetId="1">'Scotland trends (highlights)'!$A$1:$L$35</definedName>
    <definedName name="_xlnm.Print_Area" localSheetId="0">'Scotland trends (quote)'!$A$1:$K$16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<sst xmlns="http://schemas.openxmlformats.org/spreadsheetml/2006/main" count="144" uniqueCount="59">
  <si>
    <t xml:space="preserve">Next update: </t>
  </si>
  <si>
    <t>Number of new loans</t>
  </si>
  <si>
    <t>Loan to value</t>
  </si>
  <si>
    <t>Repayments as % of income</t>
  </si>
  <si>
    <t>Value of new lending</t>
  </si>
  <si>
    <t>Number of remortgages</t>
  </si>
  <si>
    <t>Value of remortgages</t>
  </si>
  <si>
    <t>First-time
buyers</t>
  </si>
  <si>
    <t>Loan size</t>
  </si>
  <si>
    <t>Loan to income multiple</t>
  </si>
  <si>
    <t>Ratio of loan amount advanced to property value.  Year-on-year comparison is the absolute change in the percentage</t>
  </si>
  <si>
    <t>Y-o-Y comparison</t>
  </si>
  <si>
    <t>.</t>
  </si>
  <si>
    <t>Homeowner House Purchase</t>
  </si>
  <si>
    <t>Homeowner Remortgaging</t>
  </si>
  <si>
    <t>Value of new lending (£mn)</t>
  </si>
  <si>
    <t>Number of new residential mortgage loans for house purchase, secured by a first charge on the property</t>
  </si>
  <si>
    <t>Value of new residential mortgage loans for house purchase, secured by a first charge on the property</t>
  </si>
  <si>
    <t>Ratio of loan amount advanced to gross income of all borrowers.  Year-on-year comparison is the absolute change in the multiple</t>
  </si>
  <si>
    <t>Source table</t>
  </si>
  <si>
    <t>Remortgage figures shown in this release include refinancing with the same lender, in those cases where a new mortgage contract is created. For this reason these figures will generally exceed those published by the Bank of England, whose remortgage data exclude such internal refinancing transactions.</t>
  </si>
  <si>
    <t>UK Finance publishes aggregate information on mortgages based on data supplied by our members, and grossed up to estimate total market size.</t>
  </si>
  <si>
    <t>Notes to Editor</t>
  </si>
  <si>
    <t>For more information please call the UK Finance press office on 020 7416 6750 or mail press@ukfinance.org.uk.</t>
  </si>
  <si>
    <t>The data shown is estimates grossed up from the sample of lenders reporting to reflect total market size, based on total market volumes of Mortgage Product volumes of Mortgage Product Sales Data published by the FCA. Our historical figures are subject to revision as and when the FCA makes revisions to the market totals. The average figures shown are medians, as this tends to better represent the position of the typical borrower. Affordability calculations are based on median averages of calculations for individual transactions. Capital &amp; interest payment calculations only include mortgages taken out on a full capital and interest repayment basis and are calculated based on the reported repayment term, interest rate, loan amount and income for each transaction.</t>
  </si>
  <si>
    <t>Key data highlights:</t>
  </si>
  <si>
    <t>The income for a first time buyer is calculated on the basis of gross household income (the sum of occupants living in a household – joint or single).</t>
  </si>
  <si>
    <t>Homemovers</t>
  </si>
  <si>
    <r>
      <rPr>
        <sz val="14"/>
        <color rgb="FF828FA1"/>
        <rFont val="Arial"/>
        <family val="2"/>
      </rPr>
      <t>Source data tables are available to UK Finance members or data associates from</t>
    </r>
    <r>
      <rPr>
        <sz val="14"/>
        <color theme="0" tint="-0.499984740745262"/>
        <rFont val="Arial"/>
        <family val="2"/>
      </rPr>
      <t xml:space="preserve"> </t>
    </r>
    <r>
      <rPr>
        <sz val="14"/>
        <color rgb="FF5CD4B5"/>
        <rFont val="Arial"/>
        <family val="2"/>
      </rPr>
      <t>www.cml.org.uk/industry-data/industry-data-tables/.</t>
    </r>
    <r>
      <rPr>
        <sz val="14"/>
        <color theme="1" tint="0.499984740745262"/>
        <rFont val="Arial"/>
        <family val="2"/>
      </rPr>
      <t xml:space="preserve">
</t>
    </r>
    <r>
      <rPr>
        <sz val="14"/>
        <color rgb="FF828FA1"/>
        <rFont val="Arial"/>
        <family val="2"/>
      </rPr>
      <t xml:space="preserve">For information or enquiries, please contact </t>
    </r>
    <r>
      <rPr>
        <sz val="14"/>
        <color rgb="FF5CD4B5"/>
        <rFont val="Arial"/>
        <family val="2"/>
      </rPr>
      <t>ukfstatistics@ukfinance.org.uk</t>
    </r>
  </si>
  <si>
    <r>
      <rPr>
        <sz val="14"/>
        <color rgb="FF828FA1"/>
        <rFont val="Arial"/>
        <family val="2"/>
      </rPr>
      <t>For media enquiries, journalists should contact</t>
    </r>
    <r>
      <rPr>
        <sz val="14"/>
        <color theme="0" tint="-0.499984740745262"/>
        <rFont val="Arial"/>
        <family val="2"/>
      </rPr>
      <t xml:space="preserve"> </t>
    </r>
    <r>
      <rPr>
        <sz val="14"/>
        <color rgb="FF5CD4B5"/>
        <rFont val="Arial"/>
        <family val="2"/>
      </rPr>
      <t>press@ukfinance.org.uk</t>
    </r>
  </si>
  <si>
    <t>RL1R</t>
  </si>
  <si>
    <t>RL4R</t>
  </si>
  <si>
    <t>RL2R</t>
  </si>
  <si>
    <t>Homowner remortgaging</t>
  </si>
  <si>
    <t>Remortgagors</t>
  </si>
  <si>
    <t>New lending</t>
  </si>
  <si>
    <t>Affordability</t>
  </si>
  <si>
    <t>Mean value of loans advanced</t>
  </si>
  <si>
    <t>Mean gross income of all borrowers used in mortgage assessment</t>
  </si>
  <si>
    <t>UK Finance is the collective voice for the banking and finance industry. Representing more than 250 firms across the industry, we act to enhance competitiveness, support customers and facilitate innovation.</t>
  </si>
  <si>
    <t>19-Q2</t>
  </si>
  <si>
    <t>19-Q1</t>
  </si>
  <si>
    <t>18-Q2</t>
  </si>
  <si>
    <t>Release date: 20 August 2019</t>
  </si>
  <si>
    <t>Latest 
(19-Q2)</t>
  </si>
  <si>
    <t>16-Q2</t>
  </si>
  <si>
    <t>16-Q3</t>
  </si>
  <si>
    <t>16-Q4</t>
  </si>
  <si>
    <t>17-Q1</t>
  </si>
  <si>
    <t>17-Q2</t>
  </si>
  <si>
    <t>17-Q3</t>
  </si>
  <si>
    <t>17-Q4</t>
  </si>
  <si>
    <t>18-Q1</t>
  </si>
  <si>
    <t>18-Q3</t>
  </si>
  <si>
    <t>18-Q4</t>
  </si>
  <si>
    <t>There were 8,870 new homeowner remortgages completed in Scotland in the second quarter of 2019, 15.3 per cent more than in the same quarter in 2018.</t>
  </si>
  <si>
    <t xml:space="preserve">There were 9,160 new first-time buyer mortgages completed in Scotland in the second quarter of 2019, 3.5 per cent more than in the same quarter in 2018. This is the highest volume of first-time buyers since the second quarter of 2017, when there were also 9,160. Additionally, there were 9,290 new homemover mortgages completed in Scotland in the second quarter of 2019, 6.4 per cent more than in the same quarter in 2018. </t>
  </si>
  <si>
    <t>First-time buyers drive Scottish mortgage market</t>
  </si>
  <si>
    <t>UK Finance: Mortgage Trends in Scotland Update, Quarter 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</si>
</sst>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 \ mmm\ yyyy"/>
    <numFmt numFmtId="166" formatCode="_-* #,##0.0_-;\-* #,##0.0_-;_-* &quot;-&quot;??_-;_-@_-"/>
    <numFmt numFmtId="167" formatCode="_-* #,##0_-;\-* #,##0_-;_-* &quot;-&quot;??_-;_-@_-"/>
    <numFmt numFmtId="168" formatCode="mmmm\ yyyy"/>
    <numFmt numFmtId="169" formatCode="dd\ mmmm\ yyyy"/>
    <numFmt numFmtId="170" formatCode="&quot;£&quot;#,##0"/>
    <numFmt numFmtId="171" formatCode="#,##0.0"/>
  </numFmts>
  <fonts count="43" x14ac:knownFonts="1">
    <font>
      <sz val="11"/>
      <color theme="1"/>
      <name val="Calibri"/>
      <family val="2"/>
      <scheme val="minor"/>
    </font>
    <font>
      <sz val="11"/>
      <color theme="1"/>
      <name val="Calibri"/>
      <family val="2"/>
      <scheme val="minor"/>
    </font>
    <font>
      <sz val="12"/>
      <name val="Helv"/>
    </font>
    <font>
      <sz val="10"/>
      <name val="Helv"/>
    </font>
    <font>
      <sz val="28"/>
      <color rgb="FF00B6A3"/>
      <name val="Arial"/>
      <family val="2"/>
    </font>
    <font>
      <sz val="11"/>
      <color rgb="FF00B6A3"/>
      <name val="Arial"/>
      <family val="2"/>
    </font>
    <font>
      <sz val="11"/>
      <color theme="1"/>
      <name val="Arial"/>
      <family val="2"/>
    </font>
    <font>
      <b/>
      <sz val="20"/>
      <color theme="0" tint="-0.499984740745262"/>
      <name val="Arial"/>
      <family val="2"/>
    </font>
    <font>
      <sz val="14"/>
      <color rgb="FF00B6A3"/>
      <name val="Arial"/>
      <family val="2"/>
    </font>
    <font>
      <sz val="14"/>
      <color theme="0" tint="-0.499984740745262"/>
      <name val="Arial"/>
      <family val="2"/>
    </font>
    <font>
      <sz val="14"/>
      <color theme="1"/>
      <name val="Arial"/>
      <family val="2"/>
    </font>
    <font>
      <sz val="14"/>
      <color theme="1" tint="0.499984740745262"/>
      <name val="Arial"/>
      <family val="2"/>
    </font>
    <font>
      <b/>
      <sz val="14"/>
      <color theme="1" tint="0.499984740745262"/>
      <name val="Arial"/>
      <family val="2"/>
    </font>
    <font>
      <sz val="10"/>
      <color theme="1"/>
      <name val="Arial"/>
      <family val="2"/>
    </font>
    <font>
      <sz val="20"/>
      <color rgb="FF00B6A3"/>
      <name val="Arial"/>
      <family val="2"/>
    </font>
    <font>
      <b/>
      <sz val="12"/>
      <color rgb="FF00B6A3"/>
      <name val="Arial"/>
      <family val="2"/>
    </font>
    <font>
      <sz val="11"/>
      <color rgb="FF00CC99"/>
      <name val="Arial"/>
      <family val="2"/>
    </font>
    <font>
      <b/>
      <sz val="11"/>
      <color rgb="FFFF0000"/>
      <name val="Arial"/>
      <family val="2"/>
    </font>
    <font>
      <sz val="16"/>
      <color rgb="FFF6B695"/>
      <name val="Arial"/>
      <family val="2"/>
    </font>
    <font>
      <sz val="11"/>
      <color rgb="FFF6B695"/>
      <name val="Arial"/>
      <family val="2"/>
    </font>
    <font>
      <sz val="11"/>
      <color rgb="FF5CD4B5"/>
      <name val="Calibri"/>
      <family val="2"/>
      <scheme val="minor"/>
    </font>
    <font>
      <sz val="16"/>
      <color rgb="FF5CD4B5"/>
      <name val="Arial"/>
      <family val="2"/>
    </font>
    <font>
      <sz val="11"/>
      <color rgb="FF828FA1"/>
      <name val="Calibri"/>
      <family val="2"/>
      <scheme val="minor"/>
    </font>
    <font>
      <sz val="16"/>
      <color rgb="FF828FA1"/>
      <name val="Calibri"/>
      <family val="2"/>
      <scheme val="minor"/>
    </font>
    <font>
      <sz val="28"/>
      <color rgb="FF5CD4B5"/>
      <name val="Arial"/>
      <family val="2"/>
    </font>
    <font>
      <sz val="16"/>
      <color rgb="FF828FA1"/>
      <name val="Arial"/>
      <family val="2"/>
    </font>
    <font>
      <sz val="14"/>
      <color rgb="FF828FA1"/>
      <name val="Arial"/>
      <family val="2"/>
    </font>
    <font>
      <b/>
      <sz val="14"/>
      <color rgb="FF828FA1"/>
      <name val="Arial"/>
      <family val="2"/>
    </font>
    <font>
      <sz val="14"/>
      <color rgb="FF828FA1"/>
      <name val="Calibri"/>
      <family val="2"/>
      <scheme val="minor"/>
    </font>
    <font>
      <sz val="12"/>
      <color rgb="FF828FA1"/>
      <name val="Arial"/>
      <family val="2"/>
    </font>
    <font>
      <sz val="12"/>
      <color rgb="FF5CD4B5"/>
      <name val="Arial"/>
      <family val="2"/>
    </font>
    <font>
      <sz val="14"/>
      <color rgb="FF5CD4B5"/>
      <name val="Arial"/>
      <family val="2"/>
    </font>
    <font>
      <sz val="11"/>
      <color rgb="FF5CD4B5"/>
      <name val="Arial"/>
      <family val="2"/>
    </font>
    <font>
      <sz val="11"/>
      <color rgb="FF041E42"/>
      <name val="Arial"/>
      <family val="2"/>
    </font>
    <font>
      <sz val="16"/>
      <color rgb="FF041E42"/>
      <name val="Arial"/>
      <family val="2"/>
    </font>
    <font>
      <b/>
      <sz val="20"/>
      <color rgb="FF828FA1"/>
      <name val="Arial"/>
      <family val="2"/>
    </font>
    <font>
      <sz val="9"/>
      <color rgb="FF5CD4B5"/>
      <name val="Arial"/>
      <family val="2"/>
    </font>
    <font>
      <sz val="10"/>
      <color rgb="FF828FA1"/>
      <name val="Arial"/>
      <family val="2"/>
    </font>
    <font>
      <b/>
      <sz val="20"/>
      <color rgb="FF041E42"/>
      <name val="Arial"/>
      <family val="2"/>
    </font>
    <font>
      <b/>
      <sz val="10"/>
      <color rgb="FF041E42"/>
      <name val="Arial"/>
      <family val="2"/>
    </font>
    <font>
      <b/>
      <sz val="14"/>
      <color rgb="FF5CD4B5"/>
      <name val="Arial"/>
      <family val="2"/>
    </font>
    <font>
      <sz val="11"/>
      <color rgb="FFF8B072"/>
      <name val="Arial"/>
      <family val="2"/>
    </font>
    <font>
      <sz val="16"/>
      <color rgb="FFF8B072"/>
      <name val="Arial"/>
      <family val="2"/>
    </font>
  </fonts>
  <fills count="3">
    <fill>
      <patternFill patternType="none"/>
    </fill>
    <fill>
      <patternFill patternType="gray125"/>
    </fill>
    <fill>
      <patternFill patternType="solid">
        <fgColor rgb="FFEAF4F6"/>
        <bgColor indexed="64"/>
      </patternFill>
    </fill>
  </fills>
  <borders count="4">
    <border>
      <left/>
      <right/>
      <top/>
      <bottom/>
      <diagonal/>
    </border>
    <border>
      <left/>
      <right/>
      <top/>
      <bottom style="thin">
        <color rgb="FF5CD4B5"/>
      </bottom>
      <diagonal/>
    </border>
    <border>
      <left/>
      <right/>
      <top/>
      <bottom style="medium">
        <color rgb="FF5CD4B5"/>
      </bottom>
      <diagonal/>
    </border>
    <border>
      <left/>
      <right/>
      <top style="thin">
        <color rgb="FF5CD4B5"/>
      </top>
      <bottom style="thin">
        <color rgb="FF5CD4B5"/>
      </bottom>
      <diagonal/>
    </border>
  </borders>
  <cellStyleXfs count="5">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cellStyleXfs>
  <cellXfs count="159">
    <xf numFmtId="0" fontId="0" fillId="0" borderId="0" xfId="0"/>
    <xf numFmtId="0" fontId="6" fillId="0" borderId="0" xfId="0" applyFont="1"/>
    <xf numFmtId="0" fontId="6" fillId="0" borderId="0" xfId="0" applyFont="1" applyBorder="1"/>
    <xf numFmtId="0" fontId="6" fillId="0" borderId="0" xfId="0" applyFont="1" applyAlignment="1">
      <alignment vertical="center"/>
    </xf>
    <xf numFmtId="0" fontId="6" fillId="0" borderId="0" xfId="0" applyFont="1" applyBorder="1" applyAlignment="1">
      <alignment horizontal="center" vertical="center"/>
    </xf>
    <xf numFmtId="0" fontId="10" fillId="0" borderId="0" xfId="0" applyFont="1" applyAlignment="1"/>
    <xf numFmtId="0" fontId="10" fillId="0" borderId="0" xfId="0" applyFont="1"/>
    <xf numFmtId="0" fontId="6" fillId="0" borderId="0" xfId="0" applyFont="1" applyAlignment="1">
      <alignment horizontal="center"/>
    </xf>
    <xf numFmtId="0" fontId="10" fillId="0" borderId="0" xfId="0" applyFont="1" applyAlignment="1">
      <alignment vertical="top"/>
    </xf>
    <xf numFmtId="0" fontId="10" fillId="0" borderId="0" xfId="0" applyFont="1" applyAlignment="1">
      <alignment horizontal="center" vertical="top"/>
    </xf>
    <xf numFmtId="0" fontId="10" fillId="0" borderId="0" xfId="0" applyFont="1" applyAlignment="1">
      <alignment horizontal="center"/>
    </xf>
    <xf numFmtId="0" fontId="6" fillId="0" borderId="0" xfId="0" applyFont="1" applyAlignment="1">
      <alignment horizontal="right"/>
    </xf>
    <xf numFmtId="0" fontId="6" fillId="0" borderId="0" xfId="0" applyFont="1" applyBorder="1" applyAlignment="1">
      <alignment horizontal="right"/>
    </xf>
    <xf numFmtId="164" fontId="6" fillId="0" borderId="0" xfId="1" applyNumberFormat="1" applyFont="1" applyBorder="1" applyAlignment="1">
      <alignment horizontal="right" vertical="center"/>
    </xf>
    <xf numFmtId="0" fontId="8" fillId="0" borderId="0" xfId="0" applyFont="1" applyBorder="1" applyAlignment="1">
      <alignment horizontal="right"/>
    </xf>
    <xf numFmtId="0" fontId="16" fillId="0" borderId="0" xfId="0" applyFont="1" applyAlignment="1">
      <alignment horizontal="right"/>
    </xf>
    <xf numFmtId="17" fontId="6" fillId="0" borderId="0" xfId="0" applyNumberFormat="1" applyFont="1"/>
    <xf numFmtId="0" fontId="6" fillId="0" borderId="0" xfId="0" applyFont="1" applyBorder="1" applyAlignment="1">
      <alignment wrapText="1"/>
    </xf>
    <xf numFmtId="0" fontId="6" fillId="0" borderId="0" xfId="0" applyFont="1" applyAlignment="1">
      <alignment wrapText="1"/>
    </xf>
    <xf numFmtId="168" fontId="14" fillId="0" borderId="0" xfId="0" applyNumberFormat="1" applyFont="1" applyBorder="1" applyAlignment="1">
      <alignment horizontal="left" vertical="center"/>
    </xf>
    <xf numFmtId="168" fontId="5" fillId="0" borderId="0" xfId="0" applyNumberFormat="1" applyFont="1" applyBorder="1" applyAlignment="1"/>
    <xf numFmtId="0" fontId="4" fillId="0" borderId="0" xfId="0" applyFont="1" applyBorder="1" applyAlignment="1">
      <alignment vertical="center"/>
    </xf>
    <xf numFmtId="0" fontId="4" fillId="0" borderId="0" xfId="0" applyFont="1" applyBorder="1" applyAlignment="1"/>
    <xf numFmtId="0" fontId="5" fillId="0" borderId="0" xfId="0" applyFont="1" applyBorder="1" applyAlignment="1"/>
    <xf numFmtId="0" fontId="16" fillId="0" borderId="0" xfId="0" applyFont="1" applyBorder="1" applyAlignment="1">
      <alignment horizontal="right"/>
    </xf>
    <xf numFmtId="0" fontId="7" fillId="0" borderId="0" xfId="0" applyFont="1" applyFill="1" applyBorder="1" applyAlignment="1">
      <alignment wrapText="1"/>
    </xf>
    <xf numFmtId="164" fontId="18" fillId="0" borderId="0" xfId="1" applyNumberFormat="1" applyFont="1" applyBorder="1" applyAlignment="1">
      <alignment horizontal="right" vertical="center"/>
    </xf>
    <xf numFmtId="3" fontId="18" fillId="0" borderId="0" xfId="0" applyNumberFormat="1" applyFont="1" applyBorder="1" applyAlignment="1">
      <alignment horizontal="right" vertical="center"/>
    </xf>
    <xf numFmtId="0" fontId="7" fillId="0" borderId="0" xfId="0" applyFont="1" applyFill="1" applyAlignment="1">
      <alignment wrapText="1"/>
    </xf>
    <xf numFmtId="0" fontId="19" fillId="0" borderId="0" xfId="0" applyFont="1" applyBorder="1" applyAlignment="1">
      <alignment horizontal="right" vertical="center"/>
    </xf>
    <xf numFmtId="0" fontId="6" fillId="0" borderId="0" xfId="0" applyFont="1" applyBorder="1" applyAlignment="1">
      <alignment horizontal="center"/>
    </xf>
    <xf numFmtId="0" fontId="6" fillId="0" borderId="0" xfId="0" applyFont="1" applyBorder="1" applyAlignment="1">
      <alignment vertical="center"/>
    </xf>
    <xf numFmtId="0" fontId="17" fillId="0" borderId="0" xfId="0" applyFont="1" applyBorder="1"/>
    <xf numFmtId="165" fontId="15" fillId="0" borderId="0" xfId="2" applyNumberFormat="1" applyFont="1" applyBorder="1" applyAlignment="1" applyProtection="1">
      <alignment horizontal="left" wrapText="1"/>
    </xf>
    <xf numFmtId="0" fontId="5" fillId="0" borderId="0" xfId="0" applyFont="1" applyBorder="1" applyAlignment="1">
      <alignment horizontal="right"/>
    </xf>
    <xf numFmtId="165" fontId="15" fillId="0" borderId="0" xfId="2" applyNumberFormat="1" applyFont="1" applyBorder="1" applyAlignment="1" applyProtection="1">
      <alignment horizontal="center" wrapText="1"/>
    </xf>
    <xf numFmtId="0" fontId="10" fillId="0" borderId="0" xfId="0" applyFont="1" applyAlignment="1">
      <alignment vertical="center"/>
    </xf>
    <xf numFmtId="0" fontId="7" fillId="0" borderId="0" xfId="0" applyFont="1" applyFill="1" applyBorder="1" applyAlignment="1"/>
    <xf numFmtId="0" fontId="13" fillId="0" borderId="0" xfId="0" applyFont="1" applyBorder="1" applyAlignment="1">
      <alignment vertical="center" wrapText="1"/>
    </xf>
    <xf numFmtId="0" fontId="8" fillId="0" borderId="0" xfId="0" applyFont="1" applyBorder="1" applyAlignment="1">
      <alignment horizontal="left" vertical="center" wrapText="1"/>
    </xf>
    <xf numFmtId="0" fontId="6" fillId="0" borderId="0" xfId="0" applyFont="1" applyBorder="1" applyAlignment="1">
      <alignment vertical="center"/>
    </xf>
    <xf numFmtId="0" fontId="27" fillId="0" borderId="0" xfId="0" applyFont="1" applyBorder="1" applyAlignment="1">
      <alignment horizontal="center" vertical="center"/>
    </xf>
    <xf numFmtId="0" fontId="12" fillId="0" borderId="2" xfId="0" applyFont="1" applyBorder="1" applyAlignment="1">
      <alignment horizontal="center" vertical="top"/>
    </xf>
    <xf numFmtId="0" fontId="9" fillId="0" borderId="2" xfId="0" applyFont="1" applyFill="1" applyBorder="1" applyAlignment="1">
      <alignment vertical="center" wrapText="1"/>
    </xf>
    <xf numFmtId="0" fontId="26" fillId="0" borderId="0" xfId="0" applyFont="1"/>
    <xf numFmtId="0" fontId="29" fillId="0" borderId="0" xfId="0" applyFont="1" applyBorder="1" applyAlignment="1">
      <alignment vertical="center"/>
    </xf>
    <xf numFmtId="0" fontId="26" fillId="0" borderId="0" xfId="0" applyFont="1" applyAlignment="1">
      <alignment vertical="center"/>
    </xf>
    <xf numFmtId="0" fontId="29" fillId="0" borderId="0" xfId="0" applyFont="1" applyBorder="1" applyAlignment="1">
      <alignment horizontal="right" vertical="top"/>
    </xf>
    <xf numFmtId="0" fontId="30" fillId="0" borderId="0" xfId="0" applyFont="1" applyBorder="1" applyAlignment="1">
      <alignment horizontal="right"/>
    </xf>
    <xf numFmtId="0" fontId="20" fillId="0" borderId="2" xfId="0" applyFont="1" applyBorder="1" applyAlignment="1"/>
    <xf numFmtId="0" fontId="32" fillId="0" borderId="2" xfId="0" applyFont="1" applyBorder="1" applyAlignment="1"/>
    <xf numFmtId="0" fontId="32" fillId="0" borderId="2" xfId="0" applyFont="1" applyBorder="1"/>
    <xf numFmtId="0" fontId="32" fillId="0" borderId="0" xfId="0" applyFont="1" applyBorder="1"/>
    <xf numFmtId="0" fontId="36" fillId="0" borderId="0" xfId="0" applyFont="1" applyBorder="1" applyAlignment="1">
      <alignment horizontal="right" wrapText="1"/>
    </xf>
    <xf numFmtId="0" fontId="36" fillId="0" borderId="0" xfId="0" applyFont="1" applyBorder="1" applyAlignment="1">
      <alignment horizontal="center" wrapText="1"/>
    </xf>
    <xf numFmtId="0" fontId="32" fillId="0" borderId="0" xfId="0" applyFont="1" applyBorder="1" applyAlignment="1">
      <alignment horizontal="right" vertical="center" wrapText="1"/>
    </xf>
    <xf numFmtId="3" fontId="21" fillId="0" borderId="0" xfId="0" applyNumberFormat="1" applyFont="1" applyBorder="1" applyAlignment="1">
      <alignment horizontal="right" vertical="center"/>
    </xf>
    <xf numFmtId="164" fontId="21" fillId="0" borderId="0" xfId="1" applyNumberFormat="1" applyFont="1" applyBorder="1" applyAlignment="1">
      <alignment horizontal="right" vertical="center"/>
    </xf>
    <xf numFmtId="0" fontId="33" fillId="0" borderId="1" xfId="0" applyFont="1" applyBorder="1" applyAlignment="1">
      <alignment horizontal="right" vertical="center"/>
    </xf>
    <xf numFmtId="4" fontId="21" fillId="0" borderId="0" xfId="0" applyNumberFormat="1" applyFont="1" applyBorder="1" applyAlignment="1">
      <alignment horizontal="right" vertical="center"/>
    </xf>
    <xf numFmtId="0" fontId="32" fillId="0" borderId="0" xfId="0" applyFont="1" applyBorder="1" applyAlignment="1">
      <alignment horizontal="right" vertical="center" wrapText="1"/>
    </xf>
    <xf numFmtId="0" fontId="31" fillId="0" borderId="0" xfId="0" applyFont="1" applyBorder="1" applyAlignment="1">
      <alignment horizontal="right"/>
    </xf>
    <xf numFmtId="0" fontId="0" fillId="0" borderId="2" xfId="0" applyBorder="1" applyAlignment="1">
      <alignment vertical="center"/>
    </xf>
    <xf numFmtId="0" fontId="4" fillId="0" borderId="2" xfId="0" applyFont="1" applyBorder="1" applyAlignment="1">
      <alignment vertical="center"/>
    </xf>
    <xf numFmtId="0" fontId="6" fillId="0" borderId="2" xfId="0" applyFont="1" applyBorder="1"/>
    <xf numFmtId="0" fontId="38" fillId="0" borderId="0" xfId="0" applyFont="1" applyFill="1" applyBorder="1" applyAlignment="1">
      <alignment wrapText="1"/>
    </xf>
    <xf numFmtId="17" fontId="39" fillId="0" borderId="0" xfId="2" applyNumberFormat="1" applyFont="1" applyFill="1" applyBorder="1" applyAlignment="1" applyProtection="1">
      <alignment horizontal="right" wrapText="1"/>
    </xf>
    <xf numFmtId="167" fontId="32" fillId="0" borderId="0" xfId="4" applyNumberFormat="1" applyFont="1" applyBorder="1" applyAlignment="1">
      <alignment horizontal="right" vertical="center" wrapText="1"/>
    </xf>
    <xf numFmtId="167" fontId="32" fillId="2" borderId="0" xfId="4" applyNumberFormat="1" applyFont="1" applyFill="1" applyBorder="1" applyAlignment="1">
      <alignment horizontal="right" vertical="center" wrapText="1"/>
    </xf>
    <xf numFmtId="0" fontId="32" fillId="2" borderId="0" xfId="0" applyFont="1" applyFill="1" applyBorder="1" applyAlignment="1">
      <alignment horizontal="right" vertical="center" wrapText="1"/>
    </xf>
    <xf numFmtId="167" fontId="33" fillId="0" borderId="1" xfId="4" applyNumberFormat="1" applyFont="1" applyBorder="1" applyAlignment="1">
      <alignment horizontal="right" vertical="center" wrapText="1"/>
    </xf>
    <xf numFmtId="167" fontId="33" fillId="2" borderId="1" xfId="4" applyNumberFormat="1" applyFont="1" applyFill="1" applyBorder="1" applyAlignment="1">
      <alignment horizontal="right" vertical="center" wrapText="1"/>
    </xf>
    <xf numFmtId="166" fontId="32" fillId="0" borderId="0" xfId="4" applyNumberFormat="1" applyFont="1" applyBorder="1" applyAlignment="1">
      <alignment horizontal="right" vertical="center" wrapText="1"/>
    </xf>
    <xf numFmtId="166" fontId="32" fillId="2" borderId="0" xfId="4" applyNumberFormat="1" applyFont="1" applyFill="1" applyBorder="1" applyAlignment="1">
      <alignment horizontal="right" vertical="center" wrapText="1"/>
    </xf>
    <xf numFmtId="166" fontId="33" fillId="0" borderId="1" xfId="4" applyNumberFormat="1" applyFont="1" applyBorder="1" applyAlignment="1">
      <alignment horizontal="right" vertical="center" wrapText="1"/>
    </xf>
    <xf numFmtId="166" fontId="33" fillId="2" borderId="1" xfId="4" applyNumberFormat="1" applyFont="1" applyFill="1" applyBorder="1" applyAlignment="1">
      <alignment horizontal="right" vertical="center" wrapText="1"/>
    </xf>
    <xf numFmtId="43" fontId="32" fillId="0" borderId="0" xfId="4" applyNumberFormat="1" applyFont="1" applyBorder="1" applyAlignment="1">
      <alignment horizontal="right" vertical="center" wrapText="1"/>
    </xf>
    <xf numFmtId="43" fontId="32" fillId="2" borderId="0" xfId="4" applyNumberFormat="1" applyFont="1" applyFill="1" applyBorder="1" applyAlignment="1">
      <alignment horizontal="right" vertical="center" wrapText="1"/>
    </xf>
    <xf numFmtId="43" fontId="33" fillId="0" borderId="1" xfId="4" applyNumberFormat="1" applyFont="1" applyBorder="1" applyAlignment="1">
      <alignment horizontal="right" vertical="center" wrapText="1"/>
    </xf>
    <xf numFmtId="43" fontId="33" fillId="2" borderId="1" xfId="4" applyNumberFormat="1" applyFont="1" applyFill="1" applyBorder="1" applyAlignment="1">
      <alignment horizontal="right" vertical="center" wrapText="1"/>
    </xf>
    <xf numFmtId="0" fontId="38" fillId="0" borderId="0" xfId="0" applyFont="1" applyFill="1" applyAlignment="1">
      <alignment wrapText="1"/>
    </xf>
    <xf numFmtId="0" fontId="10" fillId="0" borderId="2" xfId="0" applyFont="1" applyBorder="1"/>
    <xf numFmtId="167" fontId="32" fillId="2" borderId="0" xfId="0" applyNumberFormat="1" applyFont="1" applyFill="1" applyBorder="1" applyAlignment="1">
      <alignment horizontal="right" vertical="center" wrapText="1"/>
    </xf>
    <xf numFmtId="167" fontId="33" fillId="2" borderId="1" xfId="0" applyNumberFormat="1" applyFont="1" applyFill="1" applyBorder="1" applyAlignment="1">
      <alignment horizontal="right" vertical="center"/>
    </xf>
    <xf numFmtId="3" fontId="6" fillId="0" borderId="0" xfId="0" applyNumberFormat="1" applyFont="1" applyBorder="1" applyAlignment="1">
      <alignment vertical="center"/>
    </xf>
    <xf numFmtId="165" fontId="31" fillId="0" borderId="0" xfId="2" applyNumberFormat="1" applyFont="1" applyBorder="1" applyAlignment="1" applyProtection="1">
      <alignment horizontal="left" vertical="center" wrapText="1"/>
    </xf>
    <xf numFmtId="0" fontId="31" fillId="0" borderId="0" xfId="0" applyFont="1" applyBorder="1" applyAlignment="1">
      <alignment horizontal="left" vertical="center" wrapText="1"/>
    </xf>
    <xf numFmtId="0" fontId="6" fillId="0" borderId="0" xfId="0" applyFont="1" applyBorder="1" applyAlignment="1">
      <alignment vertical="center"/>
    </xf>
    <xf numFmtId="3" fontId="21" fillId="0" borderId="0" xfId="0" applyNumberFormat="1" applyFont="1" applyBorder="1" applyAlignment="1">
      <alignment horizontal="right" vertical="center"/>
    </xf>
    <xf numFmtId="0" fontId="32" fillId="0" borderId="0" xfId="0" applyFont="1" applyBorder="1" applyAlignment="1">
      <alignment horizontal="right" vertical="center" wrapText="1"/>
    </xf>
    <xf numFmtId="164" fontId="21" fillId="0" borderId="0" xfId="1" applyNumberFormat="1" applyFont="1" applyBorder="1" applyAlignment="1">
      <alignment horizontal="right" vertical="center"/>
    </xf>
    <xf numFmtId="0" fontId="32" fillId="0" borderId="2" xfId="0" applyFont="1" applyBorder="1" applyAlignment="1">
      <alignment horizontal="right" vertical="center" wrapText="1"/>
    </xf>
    <xf numFmtId="0" fontId="31" fillId="0" borderId="2" xfId="0" applyFont="1" applyBorder="1" applyAlignment="1">
      <alignment horizontal="left" vertical="center" wrapText="1"/>
    </xf>
    <xf numFmtId="167" fontId="32" fillId="0" borderId="1" xfId="4" applyNumberFormat="1" applyFont="1" applyBorder="1" applyAlignment="1">
      <alignment horizontal="right" vertical="center" wrapText="1"/>
    </xf>
    <xf numFmtId="167" fontId="32" fillId="2" borderId="1" xfId="4" applyNumberFormat="1" applyFont="1" applyFill="1" applyBorder="1" applyAlignment="1">
      <alignment horizontal="right" vertical="center" wrapText="1"/>
    </xf>
    <xf numFmtId="0" fontId="32" fillId="2" borderId="1" xfId="0" applyFont="1" applyFill="1" applyBorder="1" applyAlignment="1">
      <alignment horizontal="right" vertical="center" wrapText="1"/>
    </xf>
    <xf numFmtId="167" fontId="32" fillId="0" borderId="3" xfId="4" applyNumberFormat="1" applyFont="1" applyBorder="1" applyAlignment="1">
      <alignment horizontal="right" vertical="center" wrapText="1"/>
    </xf>
    <xf numFmtId="167" fontId="32" fillId="2" borderId="3" xfId="4" applyNumberFormat="1" applyFont="1" applyFill="1" applyBorder="1" applyAlignment="1">
      <alignment horizontal="right" vertical="center" wrapText="1"/>
    </xf>
    <xf numFmtId="0" fontId="32" fillId="2" borderId="3" xfId="0" applyFont="1" applyFill="1" applyBorder="1" applyAlignment="1">
      <alignment horizontal="right" vertical="center" wrapText="1"/>
    </xf>
    <xf numFmtId="166" fontId="32" fillId="0" borderId="3" xfId="4" applyNumberFormat="1" applyFont="1" applyBorder="1" applyAlignment="1">
      <alignment horizontal="right" vertical="center" wrapText="1"/>
    </xf>
    <xf numFmtId="166" fontId="32" fillId="2" borderId="3" xfId="4" applyNumberFormat="1" applyFont="1" applyFill="1" applyBorder="1" applyAlignment="1">
      <alignment horizontal="right" vertical="center" wrapText="1"/>
    </xf>
    <xf numFmtId="43" fontId="32" fillId="0" borderId="3" xfId="4" applyNumberFormat="1" applyFont="1" applyBorder="1" applyAlignment="1">
      <alignment horizontal="right" vertical="center" wrapText="1"/>
    </xf>
    <xf numFmtId="43" fontId="32" fillId="2" borderId="3" xfId="4" applyNumberFormat="1" applyFont="1" applyFill="1" applyBorder="1" applyAlignment="1">
      <alignment horizontal="right" vertical="center" wrapText="1"/>
    </xf>
    <xf numFmtId="165" fontId="31" fillId="0" borderId="2" xfId="2" applyNumberFormat="1" applyFont="1" applyBorder="1" applyAlignment="1" applyProtection="1">
      <alignment horizontal="left" vertical="center" wrapText="1"/>
    </xf>
    <xf numFmtId="43" fontId="32" fillId="0" borderId="2" xfId="4" applyNumberFormat="1" applyFont="1" applyBorder="1" applyAlignment="1">
      <alignment horizontal="right" vertical="center" wrapText="1"/>
    </xf>
    <xf numFmtId="43" fontId="32" fillId="2" borderId="2" xfId="4" applyNumberFormat="1" applyFont="1" applyFill="1" applyBorder="1" applyAlignment="1">
      <alignment horizontal="right" vertical="center" wrapText="1"/>
    </xf>
    <xf numFmtId="0" fontId="32" fillId="2" borderId="2" xfId="0" applyFont="1" applyFill="1" applyBorder="1" applyAlignment="1">
      <alignment horizontal="right" vertical="center" wrapText="1"/>
    </xf>
    <xf numFmtId="0" fontId="33" fillId="0" borderId="0" xfId="0" applyFont="1" applyBorder="1" applyAlignment="1">
      <alignment horizontal="right" vertical="center" wrapText="1"/>
    </xf>
    <xf numFmtId="3" fontId="34" fillId="0" borderId="0" xfId="0" applyNumberFormat="1" applyFont="1" applyBorder="1" applyAlignment="1">
      <alignment horizontal="right" vertical="center"/>
    </xf>
    <xf numFmtId="164" fontId="34" fillId="0" borderId="0" xfId="1" applyNumberFormat="1" applyFont="1" applyBorder="1" applyAlignment="1">
      <alignment horizontal="right" vertical="center"/>
    </xf>
    <xf numFmtId="170" fontId="18" fillId="0" borderId="0" xfId="4" applyNumberFormat="1" applyFont="1" applyBorder="1" applyAlignment="1">
      <alignment horizontal="right" vertical="center"/>
    </xf>
    <xf numFmtId="4" fontId="34" fillId="0" borderId="0" xfId="0" applyNumberFormat="1" applyFont="1" applyBorder="1" applyAlignment="1">
      <alignment horizontal="right" vertical="center"/>
    </xf>
    <xf numFmtId="171" fontId="21" fillId="0" borderId="0" xfId="0" applyNumberFormat="1" applyFont="1" applyBorder="1" applyAlignment="1">
      <alignment horizontal="right" vertical="center"/>
    </xf>
    <xf numFmtId="171" fontId="34" fillId="0" borderId="0" xfId="0" applyNumberFormat="1" applyFont="1" applyBorder="1" applyAlignment="1">
      <alignment horizontal="right" vertical="center"/>
    </xf>
    <xf numFmtId="0" fontId="41" fillId="0" borderId="1" xfId="0" applyFont="1" applyBorder="1" applyAlignment="1">
      <alignment horizontal="right" vertical="center"/>
    </xf>
    <xf numFmtId="4" fontId="42" fillId="0" borderId="1" xfId="0" applyNumberFormat="1" applyFont="1" applyBorder="1" applyAlignment="1">
      <alignment horizontal="right" vertical="center"/>
    </xf>
    <xf numFmtId="164" fontId="42" fillId="0" borderId="1" xfId="1" applyNumberFormat="1" applyFont="1" applyBorder="1" applyAlignment="1">
      <alignment horizontal="right" vertical="center"/>
    </xf>
    <xf numFmtId="3" fontId="42" fillId="0" borderId="1" xfId="0" applyNumberFormat="1" applyFont="1" applyBorder="1" applyAlignment="1">
      <alignment horizontal="right" vertical="center"/>
    </xf>
    <xf numFmtId="2" fontId="21" fillId="0" borderId="0" xfId="1" applyNumberFormat="1" applyFont="1" applyBorder="1" applyAlignment="1">
      <alignment horizontal="right" vertical="center"/>
    </xf>
    <xf numFmtId="2" fontId="34" fillId="0" borderId="0" xfId="1" applyNumberFormat="1" applyFont="1" applyBorder="1" applyAlignment="1">
      <alignment horizontal="right" vertical="center"/>
    </xf>
    <xf numFmtId="2" fontId="42" fillId="0" borderId="1" xfId="1" applyNumberFormat="1" applyFont="1" applyBorder="1" applyAlignment="1">
      <alignment horizontal="right" vertical="center"/>
    </xf>
    <xf numFmtId="169" fontId="31" fillId="0" borderId="0" xfId="0" applyNumberFormat="1" applyFont="1" applyBorder="1" applyAlignment="1">
      <alignment horizontal="center"/>
    </xf>
    <xf numFmtId="0" fontId="41" fillId="0" borderId="2" xfId="0" applyFont="1" applyBorder="1" applyAlignment="1">
      <alignment horizontal="right" vertical="center"/>
    </xf>
    <xf numFmtId="171" fontId="42" fillId="0" borderId="2" xfId="0" applyNumberFormat="1" applyFont="1" applyBorder="1" applyAlignment="1">
      <alignment horizontal="right" vertical="center"/>
    </xf>
    <xf numFmtId="164" fontId="42" fillId="0" borderId="2" xfId="1" applyNumberFormat="1" applyFont="1" applyBorder="1" applyAlignment="1">
      <alignment horizontal="right" vertical="center"/>
    </xf>
    <xf numFmtId="0" fontId="29" fillId="0" borderId="0" xfId="0" applyFont="1" applyFill="1" applyBorder="1" applyAlignment="1">
      <alignment horizontal="left" vertical="top" wrapText="1"/>
    </xf>
    <xf numFmtId="169" fontId="24" fillId="0" borderId="2" xfId="0" applyNumberFormat="1" applyFont="1" applyBorder="1" applyAlignment="1">
      <alignment horizontal="left" vertical="center"/>
    </xf>
    <xf numFmtId="0" fontId="26" fillId="0" borderId="0" xfId="0" applyFont="1" applyBorder="1" applyAlignment="1">
      <alignment horizontal="left" vertical="center" wrapText="1"/>
    </xf>
    <xf numFmtId="0" fontId="26" fillId="0" borderId="0" xfId="0" applyFont="1" applyBorder="1" applyAlignment="1">
      <alignment horizontal="left"/>
    </xf>
    <xf numFmtId="0" fontId="28" fillId="0" borderId="0" xfId="0" applyFont="1" applyBorder="1" applyAlignment="1">
      <alignment horizontal="left"/>
    </xf>
    <xf numFmtId="0" fontId="29" fillId="0" borderId="0" xfId="0" applyFont="1" applyFill="1" applyBorder="1" applyAlignment="1">
      <alignment vertical="center" wrapText="1"/>
    </xf>
    <xf numFmtId="0" fontId="22" fillId="0" borderId="0" xfId="0" applyFont="1" applyAlignment="1">
      <alignment vertical="center" wrapText="1"/>
    </xf>
    <xf numFmtId="0" fontId="25" fillId="0" borderId="0" xfId="0" applyFont="1" applyBorder="1" applyAlignment="1">
      <alignment vertical="center"/>
    </xf>
    <xf numFmtId="0" fontId="23" fillId="0" borderId="0" xfId="0" applyFont="1" applyAlignment="1"/>
    <xf numFmtId="0" fontId="21" fillId="0" borderId="0" xfId="0" applyFont="1" applyBorder="1" applyAlignment="1">
      <alignment horizontal="left" vertical="center" wrapText="1"/>
    </xf>
    <xf numFmtId="0" fontId="26" fillId="0" borderId="0" xfId="0" applyFont="1" applyFill="1" applyBorder="1" applyAlignment="1">
      <alignment horizontal="left" vertical="center" wrapText="1"/>
    </xf>
    <xf numFmtId="169" fontId="20" fillId="0" borderId="2" xfId="0" applyNumberFormat="1" applyFont="1" applyBorder="1" applyAlignment="1">
      <alignment horizontal="left"/>
    </xf>
    <xf numFmtId="0" fontId="20" fillId="0" borderId="2" xfId="0" applyFont="1" applyBorder="1" applyAlignment="1"/>
    <xf numFmtId="169" fontId="31" fillId="0" borderId="0" xfId="0" applyNumberFormat="1" applyFont="1" applyBorder="1" applyAlignment="1">
      <alignment horizontal="right"/>
    </xf>
    <xf numFmtId="165" fontId="31" fillId="0" borderId="0" xfId="2" applyNumberFormat="1" applyFont="1" applyBorder="1" applyAlignment="1" applyProtection="1">
      <alignment horizontal="left" vertical="center" wrapText="1"/>
    </xf>
    <xf numFmtId="0" fontId="31" fillId="0" borderId="0" xfId="0" applyFont="1" applyBorder="1" applyAlignment="1">
      <alignment horizontal="left" vertical="center" wrapText="1"/>
    </xf>
    <xf numFmtId="0" fontId="37" fillId="0" borderId="0" xfId="0" applyFont="1" applyBorder="1" applyAlignment="1">
      <alignment vertical="center" wrapText="1"/>
    </xf>
    <xf numFmtId="0" fontId="37" fillId="0" borderId="1" xfId="0" applyFont="1" applyBorder="1" applyAlignment="1">
      <alignment vertical="center" wrapText="1"/>
    </xf>
    <xf numFmtId="3" fontId="6" fillId="0" borderId="0" xfId="0" applyNumberFormat="1" applyFont="1"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35" fillId="0" borderId="0" xfId="0" applyFont="1" applyFill="1" applyBorder="1" applyAlignment="1"/>
    <xf numFmtId="165" fontId="31" fillId="0" borderId="2" xfId="2" applyNumberFormat="1" applyFont="1" applyBorder="1" applyAlignment="1" applyProtection="1">
      <alignment horizontal="left" vertical="center" wrapText="1"/>
    </xf>
    <xf numFmtId="0" fontId="37" fillId="0" borderId="2" xfId="0" applyFont="1" applyBorder="1" applyAlignment="1">
      <alignment vertical="center" wrapText="1"/>
    </xf>
    <xf numFmtId="3" fontId="6" fillId="0" borderId="1" xfId="0" applyNumberFormat="1" applyFont="1" applyBorder="1" applyAlignment="1">
      <alignment vertical="center"/>
    </xf>
    <xf numFmtId="0" fontId="7" fillId="0" borderId="0" xfId="0" applyFont="1" applyFill="1" applyBorder="1" applyAlignment="1"/>
    <xf numFmtId="3" fontId="6" fillId="0" borderId="2" xfId="0" applyNumberFormat="1" applyFont="1" applyBorder="1" applyAlignment="1">
      <alignment vertical="center"/>
    </xf>
    <xf numFmtId="169" fontId="20" fillId="0" borderId="2" xfId="0" applyNumberFormat="1" applyFont="1" applyBorder="1" applyAlignment="1">
      <alignment horizontal="left" vertical="center"/>
    </xf>
    <xf numFmtId="0" fontId="31" fillId="0" borderId="1" xfId="0" applyFont="1" applyBorder="1" applyAlignment="1">
      <alignment horizontal="left" vertical="center" wrapText="1"/>
    </xf>
    <xf numFmtId="0" fontId="9" fillId="0" borderId="2" xfId="0" applyFont="1" applyFill="1" applyBorder="1" applyAlignment="1">
      <alignment vertical="top" wrapText="1"/>
    </xf>
    <xf numFmtId="0" fontId="40" fillId="0" borderId="2" xfId="0" applyFont="1" applyBorder="1" applyAlignment="1">
      <alignment horizontal="center" vertical="center"/>
    </xf>
    <xf numFmtId="169" fontId="40" fillId="0" borderId="2" xfId="0" applyNumberFormat="1" applyFont="1" applyBorder="1" applyAlignment="1">
      <alignment horizontal="center" vertical="center"/>
    </xf>
    <xf numFmtId="0" fontId="26" fillId="0" borderId="0" xfId="0" applyFont="1" applyFill="1" applyBorder="1" applyAlignment="1">
      <alignment wrapText="1"/>
    </xf>
    <xf numFmtId="0" fontId="9" fillId="0" borderId="0" xfId="0" applyFont="1" applyFill="1" applyBorder="1" applyAlignment="1">
      <alignment horizontal="left" wrapText="1"/>
    </xf>
  </cellXfs>
  <cellStyles count="5">
    <cellStyle name="Comma" xfId="4" builtinId="3"/>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5CD4B5"/>
      <color rgb="FFF8B072"/>
      <color rgb="FF041E42"/>
      <color rgb="FFF6B695"/>
      <color rgb="FF153443"/>
      <color rgb="FF00B6A3"/>
      <color rgb="FF828FA1"/>
      <color rgb="FF1C4458"/>
      <color rgb="FF233450"/>
      <color rgb="FF2334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'Scotland trends (data)'!$C$3</c:f>
              <c:strCache>
                <c:ptCount val="1"/>
                <c:pt idx="0">
                  <c:v>First-time
buyers</c:v>
                </c:pt>
              </c:strCache>
            </c:strRef>
          </c:tx>
          <c:spPr>
            <a:solidFill>
              <a:srgbClr val="5CD4B5"/>
            </a:solidFill>
            <a:ln>
              <a:solidFill>
                <a:srgbClr val="5CD4B5"/>
              </a:solid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(data)'!$D$3:$P$3</c:f>
              <c:numCache>
                <c:formatCode>_-* #,##0_-;\-* #,##0_-;_-* "-"??_-;_-@_-</c:formatCode>
                <c:ptCount val="13"/>
                <c:pt idx="0">
                  <c:v>8070</c:v>
                </c:pt>
                <c:pt idx="1">
                  <c:v>8630</c:v>
                </c:pt>
                <c:pt idx="2">
                  <c:v>8140</c:v>
                </c:pt>
                <c:pt idx="3">
                  <c:v>7290</c:v>
                </c:pt>
                <c:pt idx="4">
                  <c:v>9160</c:v>
                </c:pt>
                <c:pt idx="5">
                  <c:v>8980</c:v>
                </c:pt>
                <c:pt idx="6">
                  <c:v>8180</c:v>
                </c:pt>
                <c:pt idx="7">
                  <c:v>6470</c:v>
                </c:pt>
                <c:pt idx="8">
                  <c:v>8850</c:v>
                </c:pt>
                <c:pt idx="9">
                  <c:v>8860</c:v>
                </c:pt>
                <c:pt idx="10">
                  <c:v>8710</c:v>
                </c:pt>
                <c:pt idx="11">
                  <c:v>6880</c:v>
                </c:pt>
                <c:pt idx="12">
                  <c:v>9160</c:v>
                </c:pt>
              </c:numCache>
            </c:numRef>
          </c:val>
          <c:extLst>
            <c:ext xmlns:c16="http://schemas.microsoft.com/office/drawing/2014/chart" uri="{C3380CC4-5D6E-409C-BE32-E72D297353CC}">
              <c16:uniqueId val="{00000000-E7A4-4D03-9EF3-001771456B38}"/>
            </c:ext>
          </c:extLst>
        </c:ser>
        <c:ser>
          <c:idx val="0"/>
          <c:order val="1"/>
          <c:tx>
            <c:strRef>
              <c:f>'Scotland trends (data)'!$C$4</c:f>
              <c:strCache>
                <c:ptCount val="1"/>
                <c:pt idx="0">
                  <c:v>Homemovers</c:v>
                </c:pt>
              </c:strCache>
            </c:strRef>
          </c:tx>
          <c:spPr>
            <a:solidFill>
              <a:srgbClr val="041E42"/>
            </a:solidFill>
            <a:ln>
              <a:solidFill>
                <a:srgbClr val="041E42"/>
              </a:solid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(data)'!$D$4:$P$4</c:f>
              <c:numCache>
                <c:formatCode>_-* #,##0_-;\-* #,##0_-;_-* "-"??_-;_-@_-</c:formatCode>
                <c:ptCount val="13"/>
                <c:pt idx="0">
                  <c:v>7710</c:v>
                </c:pt>
                <c:pt idx="1">
                  <c:v>8450</c:v>
                </c:pt>
                <c:pt idx="2">
                  <c:v>8110</c:v>
                </c:pt>
                <c:pt idx="3">
                  <c:v>6500</c:v>
                </c:pt>
                <c:pt idx="4">
                  <c:v>8940</c:v>
                </c:pt>
                <c:pt idx="5">
                  <c:v>9160</c:v>
                </c:pt>
                <c:pt idx="6">
                  <c:v>8440</c:v>
                </c:pt>
                <c:pt idx="7">
                  <c:v>6210</c:v>
                </c:pt>
                <c:pt idx="8">
                  <c:v>8730</c:v>
                </c:pt>
                <c:pt idx="9">
                  <c:v>9440</c:v>
                </c:pt>
                <c:pt idx="10">
                  <c:v>8750</c:v>
                </c:pt>
                <c:pt idx="11">
                  <c:v>6730</c:v>
                </c:pt>
                <c:pt idx="12">
                  <c:v>9290</c:v>
                </c:pt>
              </c:numCache>
            </c:numRef>
          </c:val>
          <c:extLst>
            <c:ext xmlns:c16="http://schemas.microsoft.com/office/drawing/2014/chart" uri="{C3380CC4-5D6E-409C-BE32-E72D297353CC}">
              <c16:uniqueId val="{00000000-0D02-40EF-A4F1-04E3921B9B8D}"/>
            </c:ext>
          </c:extLst>
        </c:ser>
        <c:ser>
          <c:idx val="2"/>
          <c:order val="2"/>
          <c:tx>
            <c:strRef>
              <c:f>'Scotland trends (data)'!$C$16</c:f>
              <c:strCache>
                <c:ptCount val="1"/>
                <c:pt idx="0">
                  <c:v>Homowner remortgaging</c:v>
                </c:pt>
              </c:strCache>
            </c:strRef>
          </c:tx>
          <c:spPr>
            <a:solidFill>
              <a:srgbClr val="F8B072"/>
            </a:solidFill>
            <a:ln>
              <a:solidFill>
                <a:srgbClr val="F8B072"/>
              </a:solid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(data)'!$D$16:$P$16</c:f>
              <c:numCache>
                <c:formatCode>_-* #,##0_-;\-* #,##0_-;_-* "-"??_-;_-@_-</c:formatCode>
                <c:ptCount val="13"/>
                <c:pt idx="0">
                  <c:v>6790</c:v>
                </c:pt>
                <c:pt idx="1">
                  <c:v>7140</c:v>
                </c:pt>
                <c:pt idx="2">
                  <c:v>7030</c:v>
                </c:pt>
                <c:pt idx="3">
                  <c:v>7760</c:v>
                </c:pt>
                <c:pt idx="4">
                  <c:v>7090</c:v>
                </c:pt>
                <c:pt idx="5">
                  <c:v>7660</c:v>
                </c:pt>
                <c:pt idx="6">
                  <c:v>8060</c:v>
                </c:pt>
                <c:pt idx="7">
                  <c:v>8140</c:v>
                </c:pt>
                <c:pt idx="8">
                  <c:v>7690</c:v>
                </c:pt>
                <c:pt idx="9">
                  <c:v>9100</c:v>
                </c:pt>
                <c:pt idx="10">
                  <c:v>9350</c:v>
                </c:pt>
                <c:pt idx="11">
                  <c:v>9830</c:v>
                </c:pt>
                <c:pt idx="12">
                  <c:v>8870</c:v>
                </c:pt>
              </c:numCache>
            </c:numRef>
          </c:val>
          <c:extLst>
            <c:ext xmlns:c16="http://schemas.microsoft.com/office/drawing/2014/chart" uri="{C3380CC4-5D6E-409C-BE32-E72D297353CC}">
              <c16:uniqueId val="{00000000-8195-4338-BB19-C5A081040DFB}"/>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min val="5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1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'Scotland trends (data)'!$C$5</c:f>
              <c:strCache>
                <c:ptCount val="1"/>
                <c:pt idx="0">
                  <c:v>First-time
buyers</c:v>
                </c:pt>
              </c:strCache>
            </c:strRef>
          </c:tx>
          <c:spPr>
            <a:solidFill>
              <a:srgbClr val="5CD4B5"/>
            </a:solidFill>
            <a:ln>
              <a:no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(data)'!$D$5:$P$5</c:f>
              <c:numCache>
                <c:formatCode>_-* #,##0_-;\-* #,##0_-;_-* "-"??_-;_-@_-</c:formatCode>
                <c:ptCount val="13"/>
                <c:pt idx="0">
                  <c:v>880.48947896584434</c:v>
                </c:pt>
                <c:pt idx="1">
                  <c:v>945.20269472444579</c:v>
                </c:pt>
                <c:pt idx="2">
                  <c:v>883.37244690323428</c:v>
                </c:pt>
                <c:pt idx="3">
                  <c:v>781.07781570495229</c:v>
                </c:pt>
                <c:pt idx="4">
                  <c:v>1017.4043499145571</c:v>
                </c:pt>
                <c:pt idx="5">
                  <c:v>1001.307914035873</c:v>
                </c:pt>
                <c:pt idx="6">
                  <c:v>939.49841063628219</c:v>
                </c:pt>
                <c:pt idx="7">
                  <c:v>748.49015407086779</c:v>
                </c:pt>
                <c:pt idx="8">
                  <c:v>1042.1683486650059</c:v>
                </c:pt>
                <c:pt idx="9">
                  <c:v>1034.6893792353053</c:v>
                </c:pt>
                <c:pt idx="10">
                  <c:v>1036.8108279494118</c:v>
                </c:pt>
                <c:pt idx="11">
                  <c:v>817.11029774322219</c:v>
                </c:pt>
                <c:pt idx="12">
                  <c:v>1111.5897055802511</c:v>
                </c:pt>
              </c:numCache>
            </c:numRef>
          </c:val>
          <c:extLst>
            <c:ext xmlns:c16="http://schemas.microsoft.com/office/drawing/2014/chart" uri="{C3380CC4-5D6E-409C-BE32-E72D297353CC}">
              <c16:uniqueId val="{00000000-8CB0-4CF8-AAD9-CB6F114EE568}"/>
            </c:ext>
          </c:extLst>
        </c:ser>
        <c:ser>
          <c:idx val="0"/>
          <c:order val="1"/>
          <c:tx>
            <c:strRef>
              <c:f>'Scotland trends (data)'!$C$6</c:f>
              <c:strCache>
                <c:ptCount val="1"/>
                <c:pt idx="0">
                  <c:v>Homemovers</c:v>
                </c:pt>
              </c:strCache>
            </c:strRef>
          </c:tx>
          <c:spPr>
            <a:solidFill>
              <a:srgbClr val="041E42"/>
            </a:solidFill>
            <a:ln>
              <a:solidFill>
                <a:srgbClr val="041E42"/>
              </a:solid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(data)'!$D$6:$P$6</c:f>
              <c:numCache>
                <c:formatCode>_-* #,##0_-;\-* #,##0_-;_-* "-"??_-;_-@_-</c:formatCode>
                <c:ptCount val="13"/>
                <c:pt idx="0">
                  <c:v>1171.3642750548979</c:v>
                </c:pt>
                <c:pt idx="1">
                  <c:v>1281.7958803295674</c:v>
                </c:pt>
                <c:pt idx="2">
                  <c:v>1247.0170105237298</c:v>
                </c:pt>
                <c:pt idx="3">
                  <c:v>994.4233741620709</c:v>
                </c:pt>
                <c:pt idx="4">
                  <c:v>1396.407263915306</c:v>
                </c:pt>
                <c:pt idx="5">
                  <c:v>1459.4985946495356</c:v>
                </c:pt>
                <c:pt idx="6">
                  <c:v>1319.3935583374496</c:v>
                </c:pt>
                <c:pt idx="7">
                  <c:v>985.97731981296329</c:v>
                </c:pt>
                <c:pt idx="8">
                  <c:v>1386.0831350878502</c:v>
                </c:pt>
                <c:pt idx="9">
                  <c:v>1516.6087389466104</c:v>
                </c:pt>
                <c:pt idx="10">
                  <c:v>1410.2937765810825</c:v>
                </c:pt>
                <c:pt idx="11">
                  <c:v>1091.6817152393132</c:v>
                </c:pt>
                <c:pt idx="12">
                  <c:v>1535.2933351749305</c:v>
                </c:pt>
              </c:numCache>
            </c:numRef>
          </c:val>
          <c:extLst>
            <c:ext xmlns:c16="http://schemas.microsoft.com/office/drawing/2014/chart" uri="{C3380CC4-5D6E-409C-BE32-E72D297353CC}">
              <c16:uniqueId val="{00000001-8CB0-4CF8-AAD9-CB6F114EE568}"/>
            </c:ext>
          </c:extLst>
        </c:ser>
        <c:ser>
          <c:idx val="2"/>
          <c:order val="2"/>
          <c:tx>
            <c:strRef>
              <c:f>'Scotland trends (data)'!$C$17</c:f>
              <c:strCache>
                <c:ptCount val="1"/>
                <c:pt idx="0">
                  <c:v>Homowner remortgaging</c:v>
                </c:pt>
              </c:strCache>
            </c:strRef>
          </c:tx>
          <c:spPr>
            <a:solidFill>
              <a:srgbClr val="F8B072"/>
            </a:solidFill>
            <a:ln>
              <a:solidFill>
                <a:srgbClr val="F8B072"/>
              </a:solid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(data)'!$D$17:$P$17</c:f>
              <c:numCache>
                <c:formatCode>_-* #,##0_-;\-* #,##0_-;_-* "-"??_-;_-@_-</c:formatCode>
                <c:ptCount val="13"/>
                <c:pt idx="0">
                  <c:v>818.66081518475505</c:v>
                </c:pt>
                <c:pt idx="1">
                  <c:v>880.01200230739471</c:v>
                </c:pt>
                <c:pt idx="2">
                  <c:v>853.50924832277428</c:v>
                </c:pt>
                <c:pt idx="3">
                  <c:v>928.44918320175066</c:v>
                </c:pt>
                <c:pt idx="4">
                  <c:v>870.30106917000762</c:v>
                </c:pt>
                <c:pt idx="5">
                  <c:v>947.47744180242557</c:v>
                </c:pt>
                <c:pt idx="6">
                  <c:v>993.23617140526267</c:v>
                </c:pt>
                <c:pt idx="7">
                  <c:v>1000.9297504696729</c:v>
                </c:pt>
                <c:pt idx="8">
                  <c:v>958.80130123174763</c:v>
                </c:pt>
                <c:pt idx="9">
                  <c:v>1166.7561878700519</c:v>
                </c:pt>
                <c:pt idx="10">
                  <c:v>1176.7024794092556</c:v>
                </c:pt>
                <c:pt idx="11">
                  <c:v>1231.740799202058</c:v>
                </c:pt>
                <c:pt idx="12">
                  <c:v>1113.3531242945323</c:v>
                </c:pt>
              </c:numCache>
            </c:numRef>
          </c:val>
          <c:extLst>
            <c:ext xmlns:c16="http://schemas.microsoft.com/office/drawing/2014/chart" uri="{C3380CC4-5D6E-409C-BE32-E72D297353CC}">
              <c16:uniqueId val="{00000002-8CB0-4CF8-AAD9-CB6F114EE568}"/>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min val="5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25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'Scotland trends (data)'!$C$7</c:f>
              <c:strCache>
                <c:ptCount val="1"/>
                <c:pt idx="0">
                  <c:v>First-time
buyers</c:v>
                </c:pt>
              </c:strCache>
            </c:strRef>
          </c:tx>
          <c:spPr>
            <a:solidFill>
              <a:srgbClr val="5CD4B5"/>
            </a:solidFill>
            <a:ln>
              <a:no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(data)'!$D$7:$P$7</c:f>
              <c:numCache>
                <c:formatCode>_-* #,##0.0_-;\-* #,##0.0_-;_-* "-"??_-;_-@_-</c:formatCode>
                <c:ptCount val="13"/>
                <c:pt idx="0">
                  <c:v>79.983961957868644</c:v>
                </c:pt>
                <c:pt idx="1">
                  <c:v>79.595881807647743</c:v>
                </c:pt>
                <c:pt idx="2">
                  <c:v>78.924684889434886</c:v>
                </c:pt>
                <c:pt idx="3">
                  <c:v>78.059161454046645</c:v>
                </c:pt>
                <c:pt idx="4">
                  <c:v>80.08985829694322</c:v>
                </c:pt>
                <c:pt idx="5">
                  <c:v>79.955721826280623</c:v>
                </c:pt>
                <c:pt idx="6">
                  <c:v>80.549188508557449</c:v>
                </c:pt>
                <c:pt idx="7">
                  <c:v>80.849488717156106</c:v>
                </c:pt>
                <c:pt idx="8">
                  <c:v>81.464268248587572</c:v>
                </c:pt>
                <c:pt idx="9">
                  <c:v>81.406627088036117</c:v>
                </c:pt>
                <c:pt idx="10">
                  <c:v>81.42756831228472</c:v>
                </c:pt>
                <c:pt idx="11">
                  <c:v>81.661951453488371</c:v>
                </c:pt>
                <c:pt idx="12">
                  <c:v>82.716352510917034</c:v>
                </c:pt>
              </c:numCache>
            </c:numRef>
          </c:val>
          <c:extLst>
            <c:ext xmlns:c16="http://schemas.microsoft.com/office/drawing/2014/chart" uri="{C3380CC4-5D6E-409C-BE32-E72D297353CC}">
              <c16:uniqueId val="{00000000-2228-40A6-9D6B-1446333BA834}"/>
            </c:ext>
          </c:extLst>
        </c:ser>
        <c:ser>
          <c:idx val="0"/>
          <c:order val="1"/>
          <c:tx>
            <c:strRef>
              <c:f>'Scotland trends (data)'!$C$8</c:f>
              <c:strCache>
                <c:ptCount val="1"/>
                <c:pt idx="0">
                  <c:v>Homemovers</c:v>
                </c:pt>
              </c:strCache>
            </c:strRef>
          </c:tx>
          <c:spPr>
            <a:solidFill>
              <a:srgbClr val="041E42"/>
            </a:solidFill>
            <a:ln>
              <a:solidFill>
                <a:srgbClr val="041E42"/>
              </a:solid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(data)'!$D$8:$P$8</c:f>
              <c:numCache>
                <c:formatCode>_-* #,##0.0_-;\-* #,##0.0_-;_-* "-"??_-;_-@_-</c:formatCode>
                <c:ptCount val="13"/>
                <c:pt idx="0">
                  <c:v>70.578448378728936</c:v>
                </c:pt>
                <c:pt idx="1">
                  <c:v>69.473971597633138</c:v>
                </c:pt>
                <c:pt idx="2">
                  <c:v>70.355404685573362</c:v>
                </c:pt>
                <c:pt idx="3">
                  <c:v>70.465759076923078</c:v>
                </c:pt>
                <c:pt idx="4">
                  <c:v>70.879127852349001</c:v>
                </c:pt>
                <c:pt idx="5">
                  <c:v>70.07757980349345</c:v>
                </c:pt>
                <c:pt idx="6">
                  <c:v>70.216077488151655</c:v>
                </c:pt>
                <c:pt idx="7">
                  <c:v>70.275857487922721</c:v>
                </c:pt>
                <c:pt idx="8">
                  <c:v>71.084198510882004</c:v>
                </c:pt>
                <c:pt idx="9">
                  <c:v>70.850102330508477</c:v>
                </c:pt>
                <c:pt idx="10">
                  <c:v>70.339128000000002</c:v>
                </c:pt>
                <c:pt idx="11">
                  <c:v>71.397625705794951</c:v>
                </c:pt>
                <c:pt idx="12">
                  <c:v>71.711557050592035</c:v>
                </c:pt>
              </c:numCache>
            </c:numRef>
          </c:val>
          <c:extLst>
            <c:ext xmlns:c16="http://schemas.microsoft.com/office/drawing/2014/chart" uri="{C3380CC4-5D6E-409C-BE32-E72D297353CC}">
              <c16:uniqueId val="{00000001-2228-40A6-9D6B-1446333BA834}"/>
            </c:ext>
          </c:extLst>
        </c:ser>
        <c:ser>
          <c:idx val="2"/>
          <c:order val="2"/>
          <c:tx>
            <c:strRef>
              <c:f>'Scotland trends (data)'!$C$18</c:f>
              <c:strCache>
                <c:ptCount val="1"/>
                <c:pt idx="0">
                  <c:v>Homowner remortgaging</c:v>
                </c:pt>
              </c:strCache>
            </c:strRef>
          </c:tx>
          <c:spPr>
            <a:solidFill>
              <a:srgbClr val="F8B072"/>
            </a:solidFill>
            <a:ln>
              <a:solidFill>
                <a:srgbClr val="F8B072"/>
              </a:solid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(data)'!$D$18:$P$18</c:f>
              <c:numCache>
                <c:formatCode>_-* #,##0.0_-;\-* #,##0.0_-;_-* "-"??_-;_-@_-</c:formatCode>
                <c:ptCount val="13"/>
                <c:pt idx="0">
                  <c:v>61.03701929307806</c:v>
                </c:pt>
                <c:pt idx="1">
                  <c:v>60.978378291316524</c:v>
                </c:pt>
                <c:pt idx="2">
                  <c:v>60.425755618776677</c:v>
                </c:pt>
                <c:pt idx="3">
                  <c:v>60.913231829896908</c:v>
                </c:pt>
                <c:pt idx="4">
                  <c:v>60.514183921015508</c:v>
                </c:pt>
                <c:pt idx="5">
                  <c:v>60.68890443864229</c:v>
                </c:pt>
                <c:pt idx="6">
                  <c:v>61.563642928039712</c:v>
                </c:pt>
                <c:pt idx="7">
                  <c:v>61.123622850122842</c:v>
                </c:pt>
                <c:pt idx="8">
                  <c:v>59.762902730819242</c:v>
                </c:pt>
                <c:pt idx="9">
                  <c:v>61.766175384615387</c:v>
                </c:pt>
                <c:pt idx="10">
                  <c:v>61.339341818181822</c:v>
                </c:pt>
                <c:pt idx="11">
                  <c:v>61.927066836215673</c:v>
                </c:pt>
                <c:pt idx="12">
                  <c:v>61.622973731679821</c:v>
                </c:pt>
              </c:numCache>
            </c:numRef>
          </c:val>
          <c:extLst>
            <c:ext xmlns:c16="http://schemas.microsoft.com/office/drawing/2014/chart" uri="{C3380CC4-5D6E-409C-BE32-E72D297353CC}">
              <c16:uniqueId val="{00000002-2228-40A6-9D6B-1446333BA834}"/>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min val="5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LTV</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'Scotland trends (data)'!$C$9</c:f>
              <c:strCache>
                <c:ptCount val="1"/>
                <c:pt idx="0">
                  <c:v>First-time
buyers</c:v>
                </c:pt>
              </c:strCache>
            </c:strRef>
          </c:tx>
          <c:spPr>
            <a:solidFill>
              <a:srgbClr val="5CD4B5"/>
            </a:solidFill>
            <a:ln>
              <a:no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(data)'!$D$9:$P$9</c:f>
              <c:numCache>
                <c:formatCode>_-* #,##0_-;\-* #,##0_-;_-* "-"??_-;_-@_-</c:formatCode>
                <c:ptCount val="13"/>
                <c:pt idx="0">
                  <c:v>109092.47674807929</c:v>
                </c:pt>
                <c:pt idx="1">
                  <c:v>109404.38133951333</c:v>
                </c:pt>
                <c:pt idx="2">
                  <c:v>108462.53753267814</c:v>
                </c:pt>
                <c:pt idx="3">
                  <c:v>107143.47845185184</c:v>
                </c:pt>
                <c:pt idx="4">
                  <c:v>110993.91216386463</c:v>
                </c:pt>
                <c:pt idx="5">
                  <c:v>111392.17634899777</c:v>
                </c:pt>
                <c:pt idx="6">
                  <c:v>114834.05938264058</c:v>
                </c:pt>
                <c:pt idx="7">
                  <c:v>115756.88722102008</c:v>
                </c:pt>
                <c:pt idx="8">
                  <c:v>117657.03389887004</c:v>
                </c:pt>
                <c:pt idx="9">
                  <c:v>116729.29917121895</c:v>
                </c:pt>
                <c:pt idx="10">
                  <c:v>119071.89801882893</c:v>
                </c:pt>
                <c:pt idx="11">
                  <c:v>118742.16544622093</c:v>
                </c:pt>
                <c:pt idx="12">
                  <c:v>121424.13765098252</c:v>
                </c:pt>
              </c:numCache>
            </c:numRef>
          </c:val>
          <c:extLst>
            <c:ext xmlns:c16="http://schemas.microsoft.com/office/drawing/2014/chart" uri="{C3380CC4-5D6E-409C-BE32-E72D297353CC}">
              <c16:uniqueId val="{00000000-ACF6-42D7-B119-3B99378A4BE6}"/>
            </c:ext>
          </c:extLst>
        </c:ser>
        <c:ser>
          <c:idx val="0"/>
          <c:order val="1"/>
          <c:tx>
            <c:strRef>
              <c:f>'Scotland trends (data)'!$C$10</c:f>
              <c:strCache>
                <c:ptCount val="1"/>
                <c:pt idx="0">
                  <c:v>Homemovers</c:v>
                </c:pt>
              </c:strCache>
            </c:strRef>
          </c:tx>
          <c:spPr>
            <a:solidFill>
              <a:srgbClr val="041E42"/>
            </a:solidFill>
            <a:ln>
              <a:solidFill>
                <a:srgbClr val="041E42"/>
              </a:solid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(data)'!$D$10:$P$10</c:f>
              <c:numCache>
                <c:formatCode>_-* #,##0_-;\-* #,##0_-;_-* "-"??_-;_-@_-</c:formatCode>
                <c:ptCount val="13"/>
                <c:pt idx="0">
                  <c:v>151940.61515616084</c:v>
                </c:pt>
                <c:pt idx="1">
                  <c:v>151751.36657573964</c:v>
                </c:pt>
                <c:pt idx="2">
                  <c:v>153819.79899358816</c:v>
                </c:pt>
                <c:pt idx="3">
                  <c:v>153126.33960246155</c:v>
                </c:pt>
                <c:pt idx="4">
                  <c:v>156159.8904720358</c:v>
                </c:pt>
                <c:pt idx="5">
                  <c:v>159393.22440207424</c:v>
                </c:pt>
                <c:pt idx="6">
                  <c:v>156298.60135071087</c:v>
                </c:pt>
                <c:pt idx="7">
                  <c:v>158832.57130982287</c:v>
                </c:pt>
                <c:pt idx="8">
                  <c:v>158852.14421546392</c:v>
                </c:pt>
                <c:pt idx="9">
                  <c:v>160670.68919639831</c:v>
                </c:pt>
                <c:pt idx="10">
                  <c:v>161127.9254345143</c:v>
                </c:pt>
                <c:pt idx="11">
                  <c:v>162171.20614992571</c:v>
                </c:pt>
                <c:pt idx="12">
                  <c:v>165114.15635016147</c:v>
                </c:pt>
              </c:numCache>
            </c:numRef>
          </c:val>
          <c:extLst>
            <c:ext xmlns:c16="http://schemas.microsoft.com/office/drawing/2014/chart" uri="{C3380CC4-5D6E-409C-BE32-E72D297353CC}">
              <c16:uniqueId val="{00000001-ACF6-42D7-B119-3B99378A4BE6}"/>
            </c:ext>
          </c:extLst>
        </c:ser>
        <c:ser>
          <c:idx val="2"/>
          <c:order val="2"/>
          <c:tx>
            <c:strRef>
              <c:f>'Scotland trends (data)'!$C$19</c:f>
              <c:strCache>
                <c:ptCount val="1"/>
                <c:pt idx="0">
                  <c:v>Homowner remortgaging</c:v>
                </c:pt>
              </c:strCache>
            </c:strRef>
          </c:tx>
          <c:spPr>
            <a:solidFill>
              <a:srgbClr val="F8B072"/>
            </a:solidFill>
            <a:ln>
              <a:solidFill>
                <a:srgbClr val="F8B072"/>
              </a:solid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(data)'!$D$19:$P$19</c:f>
              <c:numCache>
                <c:formatCode>_-* #,##0_-;\-* #,##0_-;_-* "-"??_-;_-@_-</c:formatCode>
                <c:ptCount val="13"/>
                <c:pt idx="0">
                  <c:v>120619.36173343151</c:v>
                </c:pt>
                <c:pt idx="1">
                  <c:v>123299.10198417366</c:v>
                </c:pt>
                <c:pt idx="2">
                  <c:v>121469.88196073969</c:v>
                </c:pt>
                <c:pt idx="3">
                  <c:v>119697.04143994844</c:v>
                </c:pt>
                <c:pt idx="4">
                  <c:v>122939.2941015515</c:v>
                </c:pt>
                <c:pt idx="5">
                  <c:v>123718.65137441256</c:v>
                </c:pt>
                <c:pt idx="6">
                  <c:v>123377.64908511165</c:v>
                </c:pt>
                <c:pt idx="7">
                  <c:v>122851.85661633908</c:v>
                </c:pt>
                <c:pt idx="8">
                  <c:v>124705.55413498051</c:v>
                </c:pt>
                <c:pt idx="9">
                  <c:v>128255.81962087912</c:v>
                </c:pt>
                <c:pt idx="10">
                  <c:v>125860.23398449199</c:v>
                </c:pt>
                <c:pt idx="11">
                  <c:v>125292.5550162767</c:v>
                </c:pt>
                <c:pt idx="12">
                  <c:v>125393.94844847801</c:v>
                </c:pt>
              </c:numCache>
            </c:numRef>
          </c:val>
          <c:extLst>
            <c:ext xmlns:c16="http://schemas.microsoft.com/office/drawing/2014/chart" uri="{C3380CC4-5D6E-409C-BE32-E72D297353CC}">
              <c16:uniqueId val="{00000002-ACF6-42D7-B119-3B99378A4BE6}"/>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max val="160000"/>
          <c:min val="8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Loan size</a:t>
                </a:r>
              </a:p>
            </c:rich>
          </c:tx>
          <c:layout>
            <c:manualLayout>
              <c:xMode val="edge"/>
              <c:yMode val="edge"/>
              <c:x val="6.634993948696496E-3"/>
              <c:y val="0.300857466148463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2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898111450746412E-2"/>
          <c:y val="0.12580348783893805"/>
          <c:w val="0.9611018885492536"/>
          <c:h val="0.87419651216106198"/>
        </c:manualLayout>
      </c:layout>
      <c:barChart>
        <c:barDir val="col"/>
        <c:grouping val="clustered"/>
        <c:varyColors val="0"/>
        <c:ser>
          <c:idx val="1"/>
          <c:order val="0"/>
          <c:tx>
            <c:strRef>
              <c:f>'Scotland trends (data)'!$C$11</c:f>
              <c:strCache>
                <c:ptCount val="1"/>
                <c:pt idx="0">
                  <c:v>First-time
buyers</c:v>
                </c:pt>
              </c:strCache>
            </c:strRef>
          </c:tx>
          <c:spPr>
            <a:solidFill>
              <a:srgbClr val="5CD4B5"/>
            </a:solidFill>
            <a:ln>
              <a:solidFill>
                <a:srgbClr val="5CD4B5"/>
              </a:solid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(data)'!$D$11:$P$11</c:f>
              <c:numCache>
                <c:formatCode>_(* #,##0.00_);_(* \(#,##0.00\);_(* "-"??_);_(@_)</c:formatCode>
                <c:ptCount val="13"/>
                <c:pt idx="0">
                  <c:v>3.0120971499380427</c:v>
                </c:pt>
                <c:pt idx="1">
                  <c:v>3.0063023174971031</c:v>
                </c:pt>
                <c:pt idx="2">
                  <c:v>2.9894637592137587</c:v>
                </c:pt>
                <c:pt idx="3">
                  <c:v>2.9625934156378602</c:v>
                </c:pt>
                <c:pt idx="4">
                  <c:v>3.0574219432314411</c:v>
                </c:pt>
                <c:pt idx="5">
                  <c:v>3.055275946547884</c:v>
                </c:pt>
                <c:pt idx="6">
                  <c:v>3.0927525672371639</c:v>
                </c:pt>
                <c:pt idx="7">
                  <c:v>3.0973041731066462</c:v>
                </c:pt>
                <c:pt idx="8">
                  <c:v>3.1344421468926553</c:v>
                </c:pt>
                <c:pt idx="9">
                  <c:v>3.1367527088036118</c:v>
                </c:pt>
                <c:pt idx="10">
                  <c:v>3.1285398392652128</c:v>
                </c:pt>
                <c:pt idx="11">
                  <c:v>3.1236438953488368</c:v>
                </c:pt>
                <c:pt idx="12">
                  <c:v>3.1557340611353712</c:v>
                </c:pt>
              </c:numCache>
            </c:numRef>
          </c:val>
          <c:extLst>
            <c:ext xmlns:c16="http://schemas.microsoft.com/office/drawing/2014/chart" uri="{C3380CC4-5D6E-409C-BE32-E72D297353CC}">
              <c16:uniqueId val="{00000000-F38F-429E-BAE6-02CF7E0ABCEC}"/>
            </c:ext>
          </c:extLst>
        </c:ser>
        <c:ser>
          <c:idx val="0"/>
          <c:order val="1"/>
          <c:tx>
            <c:strRef>
              <c:f>'Scotland trends (data)'!$C$12</c:f>
              <c:strCache>
                <c:ptCount val="1"/>
                <c:pt idx="0">
                  <c:v>Homemovers</c:v>
                </c:pt>
              </c:strCache>
            </c:strRef>
          </c:tx>
          <c:spPr>
            <a:solidFill>
              <a:srgbClr val="041E42"/>
            </a:solidFill>
            <a:ln>
              <a:solidFill>
                <a:srgbClr val="041E42"/>
              </a:solid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(data)'!$D$12:$P$12</c:f>
              <c:numCache>
                <c:formatCode>_(* #,##0.00_);_(* \(#,##0.00\);_(* "-"??_);_(@_)</c:formatCode>
                <c:ptCount val="13"/>
                <c:pt idx="0">
                  <c:v>2.7931264591439686</c:v>
                </c:pt>
                <c:pt idx="1">
                  <c:v>2.726458579881657</c:v>
                </c:pt>
                <c:pt idx="2">
                  <c:v>2.7739713933415535</c:v>
                </c:pt>
                <c:pt idx="3">
                  <c:v>2.7824135384615389</c:v>
                </c:pt>
                <c:pt idx="4">
                  <c:v>2.8025993288590607</c:v>
                </c:pt>
                <c:pt idx="5">
                  <c:v>2.8218917030567683</c:v>
                </c:pt>
                <c:pt idx="6">
                  <c:v>2.8274902843601897</c:v>
                </c:pt>
                <c:pt idx="7">
                  <c:v>2.8216115942028988</c:v>
                </c:pt>
                <c:pt idx="8">
                  <c:v>2.8557516609392897</c:v>
                </c:pt>
                <c:pt idx="9">
                  <c:v>2.8479709745762709</c:v>
                </c:pt>
                <c:pt idx="10">
                  <c:v>2.8470696000000002</c:v>
                </c:pt>
                <c:pt idx="11">
                  <c:v>2.8826032689450227</c:v>
                </c:pt>
                <c:pt idx="12">
                  <c:v>2.8792567276641554</c:v>
                </c:pt>
              </c:numCache>
            </c:numRef>
          </c:val>
          <c:extLst>
            <c:ext xmlns:c16="http://schemas.microsoft.com/office/drawing/2014/chart" uri="{C3380CC4-5D6E-409C-BE32-E72D297353CC}">
              <c16:uniqueId val="{00000001-F38F-429E-BAE6-02CF7E0ABCEC}"/>
            </c:ext>
          </c:extLst>
        </c:ser>
        <c:ser>
          <c:idx val="2"/>
          <c:order val="2"/>
          <c:tx>
            <c:strRef>
              <c:f>'Scotland trends (data)'!$C$20</c:f>
              <c:strCache>
                <c:ptCount val="1"/>
                <c:pt idx="0">
                  <c:v>Homowner remortgaging</c:v>
                </c:pt>
              </c:strCache>
            </c:strRef>
          </c:tx>
          <c:spPr>
            <a:solidFill>
              <a:srgbClr val="F8B072"/>
            </a:solidFill>
            <a:ln>
              <a:solidFill>
                <a:srgbClr val="F8B072"/>
              </a:solid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(data)'!$D$20:$P$20</c:f>
              <c:numCache>
                <c:formatCode>_(* #,##0.00_);_(* \(#,##0.00\);_(* "-"??_);_(@_)</c:formatCode>
                <c:ptCount val="13"/>
                <c:pt idx="0">
                  <c:v>2.2457500736377023</c:v>
                </c:pt>
                <c:pt idx="1">
                  <c:v>2.2680109243697477</c:v>
                </c:pt>
                <c:pt idx="2">
                  <c:v>2.2216137980085349</c:v>
                </c:pt>
                <c:pt idx="3">
                  <c:v>2.2721429123711339</c:v>
                </c:pt>
                <c:pt idx="4">
                  <c:v>2.2720550070521859</c:v>
                </c:pt>
                <c:pt idx="5">
                  <c:v>2.2866378590078331</c:v>
                </c:pt>
                <c:pt idx="6">
                  <c:v>2.3035502481389574</c:v>
                </c:pt>
                <c:pt idx="7">
                  <c:v>2.2972240786240783</c:v>
                </c:pt>
                <c:pt idx="8">
                  <c:v>2.2763007802340702</c:v>
                </c:pt>
                <c:pt idx="9">
                  <c:v>2.3625799999999999</c:v>
                </c:pt>
                <c:pt idx="10">
                  <c:v>2.337275080213904</c:v>
                </c:pt>
                <c:pt idx="11">
                  <c:v>2.3410677517802649</c:v>
                </c:pt>
                <c:pt idx="12">
                  <c:v>2.3195921082299886</c:v>
                </c:pt>
              </c:numCache>
            </c:numRef>
          </c:val>
          <c:extLst>
            <c:ext xmlns:c16="http://schemas.microsoft.com/office/drawing/2014/chart" uri="{C3380CC4-5D6E-409C-BE32-E72D297353CC}">
              <c16:uniqueId val="{00000002-F38F-429E-BAE6-02CF7E0ABCEC}"/>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min val="1"/>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r>
                  <a:rPr lang="en-US" sz="900" b="0">
                    <a:latin typeface="Arial" panose="020B0604020202020204" pitchFamily="34" charset="0"/>
                  </a:rPr>
                  <a:t>Income multiple</a:t>
                </a:r>
              </a:p>
            </c:rich>
          </c:tx>
          <c:layout>
            <c:manualLayout>
              <c:xMode val="edge"/>
              <c:yMode val="edge"/>
              <c:x val="0"/>
              <c:y val="0.317356267132502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898111450746412E-2"/>
          <c:y val="0.1310004543441961"/>
          <c:w val="0.9611018885492536"/>
          <c:h val="0.86899954565580384"/>
        </c:manualLayout>
      </c:layout>
      <c:barChart>
        <c:barDir val="col"/>
        <c:grouping val="clustered"/>
        <c:varyColors val="0"/>
        <c:ser>
          <c:idx val="1"/>
          <c:order val="0"/>
          <c:tx>
            <c:strRef>
              <c:f>'Scotland trends (data)'!$C$13</c:f>
              <c:strCache>
                <c:ptCount val="1"/>
                <c:pt idx="0">
                  <c:v>First-time
buyers</c:v>
                </c:pt>
              </c:strCache>
            </c:strRef>
          </c:tx>
          <c:spPr>
            <a:solidFill>
              <a:srgbClr val="5CD4B5"/>
            </a:solidFill>
            <a:ln>
              <a:solidFill>
                <a:srgbClr val="5CD4B5"/>
              </a:solid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(data)'!$D$13:$P$13</c:f>
              <c:numCache>
                <c:formatCode>_-* #,##0.0_-;\-* #,##0.0_-;_-* "-"??_-;_-@_-</c:formatCode>
                <c:ptCount val="13"/>
                <c:pt idx="0">
                  <c:v>16.731455514250314</c:v>
                </c:pt>
                <c:pt idx="1">
                  <c:v>16.604038818076479</c:v>
                </c:pt>
                <c:pt idx="2">
                  <c:v>16.266912653562652</c:v>
                </c:pt>
                <c:pt idx="3">
                  <c:v>16.182664197530865</c:v>
                </c:pt>
                <c:pt idx="4">
                  <c:v>16.425301855895199</c:v>
                </c:pt>
                <c:pt idx="5">
                  <c:v>16.476949443207126</c:v>
                </c:pt>
                <c:pt idx="6">
                  <c:v>16.320203667481664</c:v>
                </c:pt>
                <c:pt idx="7">
                  <c:v>16.262604945904172</c:v>
                </c:pt>
                <c:pt idx="8">
                  <c:v>16.348683728813562</c:v>
                </c:pt>
                <c:pt idx="9">
                  <c:v>16.567776523702033</c:v>
                </c:pt>
                <c:pt idx="10">
                  <c:v>16.224140528128586</c:v>
                </c:pt>
                <c:pt idx="11">
                  <c:v>16.149182558139533</c:v>
                </c:pt>
                <c:pt idx="12">
                  <c:v>16.097116266375544</c:v>
                </c:pt>
              </c:numCache>
            </c:numRef>
          </c:val>
          <c:extLst>
            <c:ext xmlns:c16="http://schemas.microsoft.com/office/drawing/2014/chart" uri="{C3380CC4-5D6E-409C-BE32-E72D297353CC}">
              <c16:uniqueId val="{00000000-EC5D-425C-8482-6C20819743A2}"/>
            </c:ext>
          </c:extLst>
        </c:ser>
        <c:ser>
          <c:idx val="0"/>
          <c:order val="1"/>
          <c:tx>
            <c:strRef>
              <c:f>'Scotland trends (data)'!$C$14</c:f>
              <c:strCache>
                <c:ptCount val="1"/>
                <c:pt idx="0">
                  <c:v>Homemovers</c:v>
                </c:pt>
              </c:strCache>
            </c:strRef>
          </c:tx>
          <c:spPr>
            <a:solidFill>
              <a:srgbClr val="041E42"/>
            </a:solidFill>
            <a:ln>
              <a:solidFill>
                <a:srgbClr val="041E42"/>
              </a:solid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(data)'!$D$14:$P$14</c:f>
              <c:numCache>
                <c:formatCode>_-* #,##0.0_-;\-* #,##0.0_-;_-* "-"??_-;_-@_-</c:formatCode>
                <c:ptCount val="13"/>
                <c:pt idx="0">
                  <c:v>16.760538651102465</c:v>
                </c:pt>
                <c:pt idx="1">
                  <c:v>16.329111715976332</c:v>
                </c:pt>
                <c:pt idx="2">
                  <c:v>16.142546485819974</c:v>
                </c:pt>
                <c:pt idx="3">
                  <c:v>16.059795076923077</c:v>
                </c:pt>
                <c:pt idx="4">
                  <c:v>16.088610290827738</c:v>
                </c:pt>
                <c:pt idx="5">
                  <c:v>16.177479366812229</c:v>
                </c:pt>
                <c:pt idx="6">
                  <c:v>16.244734123222745</c:v>
                </c:pt>
                <c:pt idx="7">
                  <c:v>16.219782930756843</c:v>
                </c:pt>
                <c:pt idx="8">
                  <c:v>16.249709163802979</c:v>
                </c:pt>
                <c:pt idx="9">
                  <c:v>16.639415254237289</c:v>
                </c:pt>
                <c:pt idx="10">
                  <c:v>16.314330399999999</c:v>
                </c:pt>
                <c:pt idx="11">
                  <c:v>16.935850371471027</c:v>
                </c:pt>
                <c:pt idx="12">
                  <c:v>16.185459849300322</c:v>
                </c:pt>
              </c:numCache>
            </c:numRef>
          </c:val>
          <c:extLst>
            <c:ext xmlns:c16="http://schemas.microsoft.com/office/drawing/2014/chart" uri="{C3380CC4-5D6E-409C-BE32-E72D297353CC}">
              <c16:uniqueId val="{00000001-EC5D-425C-8482-6C20819743A2}"/>
            </c:ext>
          </c:extLst>
        </c:ser>
        <c:ser>
          <c:idx val="2"/>
          <c:order val="2"/>
          <c:tx>
            <c:strRef>
              <c:f>'Scotland trends (data)'!$C$21</c:f>
              <c:strCache>
                <c:ptCount val="1"/>
                <c:pt idx="0">
                  <c:v>Homowner remortgaging</c:v>
                </c:pt>
              </c:strCache>
            </c:strRef>
          </c:tx>
          <c:spPr>
            <a:solidFill>
              <a:srgbClr val="F8B072"/>
            </a:solidFill>
            <a:ln>
              <a:solidFill>
                <a:srgbClr val="F8B072"/>
              </a:solidFill>
            </a:ln>
            <a:effectLst/>
          </c:spPr>
          <c:invertIfNegative val="0"/>
          <c:cat>
            <c:strRef>
              <c:f>'Scotland trends (data)'!$D$15:$P$15</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'Scotland trends (data)'!$D$21:$P$21</c:f>
              <c:numCache>
                <c:formatCode>_(* #,##0.00_);_(* \(#,##0.00\);_(* "-"??_);_(@_)</c:formatCode>
                <c:ptCount val="13"/>
                <c:pt idx="0">
                  <c:v>15.659504860088365</c:v>
                </c:pt>
                <c:pt idx="1">
                  <c:v>15.525050280112044</c:v>
                </c:pt>
                <c:pt idx="2">
                  <c:v>15.20302119487909</c:v>
                </c:pt>
                <c:pt idx="3">
                  <c:v>15.279255798969071</c:v>
                </c:pt>
                <c:pt idx="4">
                  <c:v>15.31029252468265</c:v>
                </c:pt>
                <c:pt idx="5">
                  <c:v>15.163467362924283</c:v>
                </c:pt>
                <c:pt idx="6">
                  <c:v>15.215285732009924</c:v>
                </c:pt>
                <c:pt idx="7">
                  <c:v>15.316154054054055</c:v>
                </c:pt>
                <c:pt idx="8">
                  <c:v>15.295708842652795</c:v>
                </c:pt>
                <c:pt idx="9">
                  <c:v>15.425091648351648</c:v>
                </c:pt>
                <c:pt idx="10">
                  <c:v>15.221341818181815</c:v>
                </c:pt>
                <c:pt idx="11">
                  <c:v>15.204507731434386</c:v>
                </c:pt>
                <c:pt idx="12">
                  <c:v>15.079201127395715</c:v>
                </c:pt>
              </c:numCache>
            </c:numRef>
          </c:val>
          <c:extLst>
            <c:ext xmlns:c16="http://schemas.microsoft.com/office/drawing/2014/chart" uri="{C3380CC4-5D6E-409C-BE32-E72D297353CC}">
              <c16:uniqueId val="{00000002-EC5D-425C-8482-6C20819743A2}"/>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r>
                  <a:rPr lang="en-US" sz="900" b="0">
                    <a:latin typeface="Arial" panose="020B0604020202020204" pitchFamily="34" charset="0"/>
                  </a:rPr>
                  <a:t>per cent of income</a:t>
                </a:r>
              </a:p>
            </c:rich>
          </c:tx>
          <c:layout>
            <c:manualLayout>
              <c:xMode val="edge"/>
              <c:yMode val="edge"/>
              <c:x val="1.111374612878469E-2"/>
              <c:y val="0.1985709862162967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1680881</xdr:colOff>
      <xdr:row>2</xdr:row>
      <xdr:rowOff>0</xdr:rowOff>
    </xdr:to>
    <xdr:pic>
      <xdr:nvPicPr>
        <xdr:cNvPr id="3" name="Picture 2">
          <a:extLst>
            <a:ext uri="{FF2B5EF4-FFF2-40B4-BE49-F238E27FC236}">
              <a16:creationId xmlns:a16="http://schemas.microsoft.com/office/drawing/2014/main" id="{51B37D6C-2436-4DA6-85E0-A79812997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519646" cy="5827059"/>
        </a:xfrm>
        <a:prstGeom prst="rect">
          <a:avLst/>
        </a:prstGeom>
      </xdr:spPr>
    </xdr:pic>
    <xdr:clientData/>
  </xdr:twoCellAnchor>
  <xdr:twoCellAnchor editAs="oneCell">
    <xdr:from>
      <xdr:col>0</xdr:col>
      <xdr:colOff>0</xdr:colOff>
      <xdr:row>0</xdr:row>
      <xdr:rowOff>0</xdr:rowOff>
    </xdr:from>
    <xdr:to>
      <xdr:col>4</xdr:col>
      <xdr:colOff>467829</xdr:colOff>
      <xdr:row>0</xdr:row>
      <xdr:rowOff>2192571</xdr:rowOff>
    </xdr:to>
    <xdr:pic>
      <xdr:nvPicPr>
        <xdr:cNvPr id="5" name="Picture 4">
          <a:extLst>
            <a:ext uri="{FF2B5EF4-FFF2-40B4-BE49-F238E27FC236}">
              <a16:creationId xmlns:a16="http://schemas.microsoft.com/office/drawing/2014/main" id="{8377D702-5A77-474A-B839-C29289792A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614005" cy="2192571"/>
        </a:xfrm>
        <a:prstGeom prst="rect">
          <a:avLst/>
        </a:prstGeom>
      </xdr:spPr>
    </xdr:pic>
    <xdr:clientData/>
  </xdr:twoCellAnchor>
  <xdr:twoCellAnchor>
    <xdr:from>
      <xdr:col>1</xdr:col>
      <xdr:colOff>224118</xdr:colOff>
      <xdr:row>0</xdr:row>
      <xdr:rowOff>1815353</xdr:rowOff>
    </xdr:from>
    <xdr:to>
      <xdr:col>4</xdr:col>
      <xdr:colOff>509869</xdr:colOff>
      <xdr:row>1</xdr:row>
      <xdr:rowOff>1295879</xdr:rowOff>
    </xdr:to>
    <xdr:sp macro="" textlink="">
      <xdr:nvSpPr>
        <xdr:cNvPr id="6" name="TextBox 5">
          <a:extLst>
            <a:ext uri="{FF2B5EF4-FFF2-40B4-BE49-F238E27FC236}">
              <a16:creationId xmlns:a16="http://schemas.microsoft.com/office/drawing/2014/main" id="{AC87F2E1-5879-45B0-AF77-8FD21D048F41}"/>
            </a:ext>
          </a:extLst>
        </xdr:cNvPr>
        <xdr:cNvSpPr txBox="1"/>
      </xdr:nvSpPr>
      <xdr:spPr>
        <a:xfrm>
          <a:off x="470647" y="1815353"/>
          <a:ext cx="4185398" cy="3705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Scotland</a:t>
          </a:r>
        </a:p>
        <a:p>
          <a:r>
            <a:rPr lang="en-GB" sz="6000">
              <a:solidFill>
                <a:schemeClr val="bg1"/>
              </a:solidFill>
              <a:latin typeface="Arial" panose="020B0604020202020204" pitchFamily="34" charset="0"/>
              <a:cs typeface="Arial" panose="020B0604020202020204" pitchFamily="34" charset="0"/>
            </a:rPr>
            <a:t>Mortgage Trends Update</a:t>
          </a:r>
        </a:p>
      </xdr:txBody>
    </xdr:sp>
    <xdr:clientData/>
  </xdr:twoCellAnchor>
  <xdr:twoCellAnchor editAs="oneCell">
    <xdr:from>
      <xdr:col>8</xdr:col>
      <xdr:colOff>593912</xdr:colOff>
      <xdr:row>0</xdr:row>
      <xdr:rowOff>2779059</xdr:rowOff>
    </xdr:from>
    <xdr:to>
      <xdr:col>11</xdr:col>
      <xdr:colOff>0</xdr:colOff>
      <xdr:row>2</xdr:row>
      <xdr:rowOff>0</xdr:rowOff>
    </xdr:to>
    <xdr:pic>
      <xdr:nvPicPr>
        <xdr:cNvPr id="7" name="Picture 6">
          <a:extLst>
            <a:ext uri="{FF2B5EF4-FFF2-40B4-BE49-F238E27FC236}">
              <a16:creationId xmlns:a16="http://schemas.microsoft.com/office/drawing/2014/main" id="{46ACD3D3-8D29-44BA-B424-A17F34587AA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471647" y="2779059"/>
          <a:ext cx="3048000" cy="304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9524</xdr:colOff>
      <xdr:row>4</xdr:row>
      <xdr:rowOff>17371</xdr:rowOff>
    </xdr:from>
    <xdr:to>
      <xdr:col>9</xdr:col>
      <xdr:colOff>291</xdr:colOff>
      <xdr:row>6</xdr:row>
      <xdr:rowOff>533881</xdr:rowOff>
    </xdr:to>
    <xdr:graphicFrame macro="">
      <xdr:nvGraphicFramePr>
        <xdr:cNvPr id="10" name="Chart 9">
          <a:extLst>
            <a:ext uri="{FF2B5EF4-FFF2-40B4-BE49-F238E27FC236}">
              <a16:creationId xmlns:a16="http://schemas.microsoft.com/office/drawing/2014/main" id="{A29FE266-9C11-4B98-AF52-EC137446E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8</xdr:row>
      <xdr:rowOff>326573</xdr:rowOff>
    </xdr:from>
    <xdr:to>
      <xdr:col>8</xdr:col>
      <xdr:colOff>839357</xdr:colOff>
      <xdr:row>11</xdr:row>
      <xdr:rowOff>504141</xdr:rowOff>
    </xdr:to>
    <xdr:graphicFrame macro="">
      <xdr:nvGraphicFramePr>
        <xdr:cNvPr id="27" name="Chart 26">
          <a:extLst>
            <a:ext uri="{FF2B5EF4-FFF2-40B4-BE49-F238E27FC236}">
              <a16:creationId xmlns:a16="http://schemas.microsoft.com/office/drawing/2014/main" id="{1E55793A-5BD0-490D-89A3-7AA0D78F2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13</xdr:row>
      <xdr:rowOff>340179</xdr:rowOff>
    </xdr:from>
    <xdr:to>
      <xdr:col>8</xdr:col>
      <xdr:colOff>839357</xdr:colOff>
      <xdr:row>16</xdr:row>
      <xdr:rowOff>517748</xdr:rowOff>
    </xdr:to>
    <xdr:graphicFrame macro="">
      <xdr:nvGraphicFramePr>
        <xdr:cNvPr id="28" name="Chart 27">
          <a:extLst>
            <a:ext uri="{FF2B5EF4-FFF2-40B4-BE49-F238E27FC236}">
              <a16:creationId xmlns:a16="http://schemas.microsoft.com/office/drawing/2014/main" id="{45579407-A532-4D32-8439-3206234473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18</xdr:row>
      <xdr:rowOff>326568</xdr:rowOff>
    </xdr:from>
    <xdr:to>
      <xdr:col>8</xdr:col>
      <xdr:colOff>839357</xdr:colOff>
      <xdr:row>21</xdr:row>
      <xdr:rowOff>496715</xdr:rowOff>
    </xdr:to>
    <xdr:graphicFrame macro="">
      <xdr:nvGraphicFramePr>
        <xdr:cNvPr id="29" name="Chart 28">
          <a:extLst>
            <a:ext uri="{FF2B5EF4-FFF2-40B4-BE49-F238E27FC236}">
              <a16:creationId xmlns:a16="http://schemas.microsoft.com/office/drawing/2014/main" id="{E4B9C5F4-2613-44B3-AE15-197E92DAE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4</xdr:col>
      <xdr:colOff>0</xdr:colOff>
      <xdr:row>23</xdr:row>
      <xdr:rowOff>408215</xdr:rowOff>
    </xdr:from>
    <xdr:to>
      <xdr:col>8</xdr:col>
      <xdr:colOff>839357</xdr:colOff>
      <xdr:row>26</xdr:row>
      <xdr:rowOff>504141</xdr:rowOff>
    </xdr:to>
    <xdr:graphicFrame macro="">
      <xdr:nvGraphicFramePr>
        <xdr:cNvPr id="30" name="Chart 29">
          <a:extLst>
            <a:ext uri="{FF2B5EF4-FFF2-40B4-BE49-F238E27FC236}">
              <a16:creationId xmlns:a16="http://schemas.microsoft.com/office/drawing/2014/main" id="{ED5DC83B-B563-4BAC-8466-8F9F4B614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4</xdr:col>
      <xdr:colOff>0</xdr:colOff>
      <xdr:row>29</xdr:row>
      <xdr:rowOff>312961</xdr:rowOff>
    </xdr:from>
    <xdr:to>
      <xdr:col>8</xdr:col>
      <xdr:colOff>839357</xdr:colOff>
      <xdr:row>32</xdr:row>
      <xdr:rowOff>483108</xdr:rowOff>
    </xdr:to>
    <xdr:graphicFrame macro="">
      <xdr:nvGraphicFramePr>
        <xdr:cNvPr id="31" name="Chart 30">
          <a:extLst>
            <a:ext uri="{FF2B5EF4-FFF2-40B4-BE49-F238E27FC236}">
              <a16:creationId xmlns:a16="http://schemas.microsoft.com/office/drawing/2014/main" id="{B95A1BC5-C802-489A-8AC5-6609EDCEFF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F5D1C-D483-4FB3-87E5-478C7132340B}">
  <sheetPr codeName="Sheet5">
    <pageSetUpPr fitToPage="1"/>
  </sheetPr>
  <dimension ref="A1:Q20"/>
  <sheetViews>
    <sheetView showGridLines="0" tabSelected="1" topLeftCell="A2" zoomScale="85" zoomScaleNormal="85" zoomScaleSheetLayoutView="70" workbookViewId="0">
      <selection activeCell="B8" sqref="B8:K8"/>
    </sheetView>
  </sheetViews>
  <sheetFormatPr defaultRowHeight="14.25" x14ac:dyDescent="0.2"/>
  <cols>
    <col min="1" max="1" width="3.7109375" style="1" customWidth="1"/>
    <col min="2" max="2" width="33" style="1" customWidth="1"/>
    <col min="3" max="4" width="12.7109375" style="1" customWidth="1"/>
    <col min="5" max="5" width="17.5703125" style="1" customWidth="1"/>
    <col min="6" max="9" width="12.7109375" style="11" customWidth="1"/>
    <col min="10" max="10" width="16.7109375" style="11" customWidth="1"/>
    <col min="11" max="11" width="25.140625" style="15" bestFit="1" customWidth="1"/>
    <col min="12" max="12" width="9.140625" style="1"/>
    <col min="13" max="13" width="9.85546875" style="1" bestFit="1" customWidth="1"/>
    <col min="14" max="14" width="10" style="1" bestFit="1" customWidth="1"/>
    <col min="15" max="15" width="9.7109375" style="1" bestFit="1" customWidth="1"/>
    <col min="16" max="16" width="11.5703125" style="1" bestFit="1" customWidth="1"/>
    <col min="17" max="17" width="11.5703125" style="7" customWidth="1"/>
    <col min="18" max="16384" width="9.140625" style="1"/>
  </cols>
  <sheetData>
    <row r="1" spans="1:17" ht="332.25" customHeight="1" x14ac:dyDescent="0.2"/>
    <row r="2" spans="1:17" ht="126" customHeight="1" x14ac:dyDescent="0.2"/>
    <row r="3" spans="1:17" ht="54.75" customHeight="1" thickBot="1" x14ac:dyDescent="0.25">
      <c r="A3" s="126" t="s">
        <v>43</v>
      </c>
      <c r="B3" s="126"/>
      <c r="C3" s="126"/>
      <c r="D3" s="126"/>
      <c r="E3" s="126"/>
      <c r="F3" s="126"/>
      <c r="G3" s="126"/>
      <c r="H3" s="126"/>
      <c r="I3" s="126"/>
      <c r="J3" s="126"/>
      <c r="K3" s="126"/>
    </row>
    <row r="4" spans="1:17" ht="2.25" hidden="1" customHeight="1" x14ac:dyDescent="0.45">
      <c r="A4" s="21"/>
      <c r="B4" s="22"/>
      <c r="C4" s="22"/>
      <c r="D4" s="22"/>
      <c r="E4" s="23"/>
      <c r="F4" s="23"/>
      <c r="G4" s="23"/>
      <c r="H4" s="23"/>
      <c r="I4" s="19"/>
      <c r="J4" s="20"/>
      <c r="K4" s="24"/>
    </row>
    <row r="5" spans="1:17" ht="55.5" customHeight="1" x14ac:dyDescent="0.35">
      <c r="A5" s="132" t="s">
        <v>58</v>
      </c>
      <c r="B5" s="133"/>
      <c r="C5" s="133"/>
      <c r="D5" s="133"/>
      <c r="E5" s="133"/>
      <c r="F5" s="133"/>
      <c r="G5" s="133"/>
      <c r="H5" s="133"/>
      <c r="I5" s="133"/>
      <c r="J5" s="133"/>
      <c r="K5" s="1"/>
      <c r="M5" s="7"/>
      <c r="Q5" s="1"/>
    </row>
    <row r="6" spans="1:17" ht="70.5" customHeight="1" x14ac:dyDescent="0.2">
      <c r="A6" s="134" t="s">
        <v>57</v>
      </c>
      <c r="B6" s="134"/>
      <c r="C6" s="134"/>
      <c r="D6" s="134"/>
      <c r="E6" s="134"/>
      <c r="F6" s="134"/>
      <c r="G6" s="134"/>
      <c r="H6" s="134"/>
      <c r="I6" s="134"/>
      <c r="J6" s="134"/>
      <c r="K6" s="134"/>
      <c r="M6" s="7"/>
      <c r="Q6" s="1"/>
    </row>
    <row r="7" spans="1:17" ht="45.75" customHeight="1" x14ac:dyDescent="0.2">
      <c r="A7" s="127" t="s">
        <v>25</v>
      </c>
      <c r="B7" s="127"/>
      <c r="C7" s="127"/>
      <c r="D7" s="127"/>
      <c r="E7" s="127"/>
      <c r="F7" s="127"/>
      <c r="G7" s="127"/>
      <c r="H7" s="127"/>
      <c r="I7" s="127"/>
      <c r="J7" s="127"/>
      <c r="K7" s="127"/>
      <c r="M7" s="7"/>
      <c r="Q7" s="1"/>
    </row>
    <row r="8" spans="1:17" s="8" customFormat="1" ht="69" customHeight="1" x14ac:dyDescent="0.25">
      <c r="A8" s="41" t="s">
        <v>12</v>
      </c>
      <c r="B8" s="135" t="s">
        <v>56</v>
      </c>
      <c r="C8" s="135"/>
      <c r="D8" s="135"/>
      <c r="E8" s="135"/>
      <c r="F8" s="135"/>
      <c r="G8" s="135"/>
      <c r="H8" s="135"/>
      <c r="I8" s="135"/>
      <c r="J8" s="135"/>
      <c r="K8" s="135"/>
      <c r="Q8" s="9"/>
    </row>
    <row r="9" spans="1:17" s="6" customFormat="1" ht="69" customHeight="1" x14ac:dyDescent="0.25">
      <c r="A9" s="41" t="s">
        <v>12</v>
      </c>
      <c r="B9" s="135" t="s">
        <v>55</v>
      </c>
      <c r="C9" s="135"/>
      <c r="D9" s="135"/>
      <c r="E9" s="135"/>
      <c r="F9" s="135"/>
      <c r="G9" s="135"/>
      <c r="H9" s="135"/>
      <c r="I9" s="135"/>
      <c r="J9" s="135"/>
      <c r="K9" s="135"/>
      <c r="Q9" s="10"/>
    </row>
    <row r="10" spans="1:17" s="6" customFormat="1" ht="9.75" customHeight="1" thickBot="1" x14ac:dyDescent="0.3">
      <c r="A10" s="42"/>
      <c r="B10" s="43"/>
      <c r="C10" s="43"/>
      <c r="D10" s="43"/>
      <c r="E10" s="43"/>
      <c r="F10" s="43"/>
      <c r="G10" s="43"/>
      <c r="H10" s="43"/>
      <c r="I10" s="43"/>
      <c r="J10" s="43"/>
      <c r="K10" s="43"/>
    </row>
    <row r="11" spans="1:17" s="6" customFormat="1" ht="43.5" customHeight="1" x14ac:dyDescent="0.3">
      <c r="A11" s="128" t="s">
        <v>22</v>
      </c>
      <c r="B11" s="129"/>
      <c r="C11" s="129"/>
      <c r="D11" s="129"/>
      <c r="E11" s="129"/>
      <c r="F11" s="129"/>
      <c r="G11" s="129"/>
      <c r="H11" s="129"/>
      <c r="I11" s="129"/>
      <c r="J11" s="129"/>
      <c r="K11" s="44"/>
    </row>
    <row r="12" spans="1:17" s="36" customFormat="1" ht="37.5" customHeight="1" x14ac:dyDescent="0.25">
      <c r="A12" s="45">
        <v>1</v>
      </c>
      <c r="B12" s="130" t="s">
        <v>23</v>
      </c>
      <c r="C12" s="131"/>
      <c r="D12" s="131"/>
      <c r="E12" s="131"/>
      <c r="F12" s="131"/>
      <c r="G12" s="131"/>
      <c r="H12" s="131"/>
      <c r="I12" s="131"/>
      <c r="J12" s="131"/>
      <c r="K12" s="46"/>
    </row>
    <row r="13" spans="1:17" s="36" customFormat="1" ht="37.5" customHeight="1" x14ac:dyDescent="0.25">
      <c r="A13" s="47">
        <v>2</v>
      </c>
      <c r="B13" s="125" t="s">
        <v>39</v>
      </c>
      <c r="C13" s="125"/>
      <c r="D13" s="125"/>
      <c r="E13" s="125"/>
      <c r="F13" s="125"/>
      <c r="G13" s="125"/>
      <c r="H13" s="125"/>
      <c r="I13" s="125"/>
      <c r="J13" s="125"/>
      <c r="K13" s="125"/>
    </row>
    <row r="14" spans="1:17" s="6" customFormat="1" ht="96" customHeight="1" x14ac:dyDescent="0.25">
      <c r="A14" s="47">
        <v>3</v>
      </c>
      <c r="B14" s="125" t="s">
        <v>24</v>
      </c>
      <c r="C14" s="125"/>
      <c r="D14" s="125"/>
      <c r="E14" s="125"/>
      <c r="F14" s="125"/>
      <c r="G14" s="125"/>
      <c r="H14" s="125"/>
      <c r="I14" s="125"/>
      <c r="J14" s="125"/>
      <c r="K14" s="125"/>
    </row>
    <row r="15" spans="1:17" s="6" customFormat="1" ht="29.25" customHeight="1" x14ac:dyDescent="0.25">
      <c r="A15" s="47">
        <v>4</v>
      </c>
      <c r="B15" s="125" t="s">
        <v>26</v>
      </c>
      <c r="C15" s="125"/>
      <c r="D15" s="125"/>
      <c r="E15" s="125"/>
      <c r="F15" s="125"/>
      <c r="G15" s="125"/>
      <c r="H15" s="125"/>
      <c r="I15" s="125"/>
      <c r="J15" s="125"/>
      <c r="K15" s="125"/>
    </row>
    <row r="16" spans="1:17" ht="20.100000000000001" customHeight="1" x14ac:dyDescent="0.25">
      <c r="A16" s="2"/>
      <c r="B16" s="2"/>
      <c r="C16" s="2"/>
      <c r="D16" s="2"/>
      <c r="E16" s="2"/>
      <c r="F16" s="12"/>
      <c r="G16" s="12"/>
      <c r="H16" s="48"/>
      <c r="I16" s="1"/>
      <c r="J16" s="48" t="s">
        <v>0</v>
      </c>
      <c r="K16" s="121">
        <v>43797</v>
      </c>
      <c r="M16" s="7"/>
      <c r="Q16" s="1"/>
    </row>
    <row r="17" ht="37.5" customHeight="1" x14ac:dyDescent="0.2"/>
    <row r="18" ht="78" customHeight="1" x14ac:dyDescent="0.2"/>
    <row r="19" ht="114.75" customHeight="1" x14ac:dyDescent="0.2"/>
    <row r="20" ht="20.100000000000001" customHeight="1" x14ac:dyDescent="0.2"/>
  </sheetData>
  <mergeCells count="11">
    <mergeCell ref="B14:K14"/>
    <mergeCell ref="B15:K15"/>
    <mergeCell ref="B13:K13"/>
    <mergeCell ref="A3:K3"/>
    <mergeCell ref="A7:K7"/>
    <mergeCell ref="A11:J11"/>
    <mergeCell ref="B12:J12"/>
    <mergeCell ref="A5:J5"/>
    <mergeCell ref="A6:K6"/>
    <mergeCell ref="B8:K8"/>
    <mergeCell ref="B9:K9"/>
  </mergeCells>
  <pageMargins left="0.39370078740157483" right="0.39370078740157483" top="0.39370078740157483" bottom="0.39370078740157483" header="0.31496062992125984" footer="0.31496062992125984"/>
  <pageSetup paperSize="9" scale="58"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V35"/>
  <sheetViews>
    <sheetView showGridLines="0" zoomScale="85" zoomScaleNormal="85" workbookViewId="0">
      <selection sqref="A1:F1"/>
    </sheetView>
  </sheetViews>
  <sheetFormatPr defaultRowHeight="14.25" x14ac:dyDescent="0.2"/>
  <cols>
    <col min="1" max="1" width="3.7109375" style="1" customWidth="1"/>
    <col min="2" max="2" width="33" style="1" customWidth="1"/>
    <col min="3" max="4" width="12.7109375" style="1" customWidth="1"/>
    <col min="5" max="5" width="17.5703125" style="1" customWidth="1"/>
    <col min="6" max="9" width="12.7109375" style="11" customWidth="1"/>
    <col min="10" max="10" width="16.7109375" style="11" customWidth="1"/>
    <col min="11" max="11" width="16.42578125" style="15" customWidth="1"/>
    <col min="12" max="12" width="21.140625" style="1" customWidth="1"/>
    <col min="13" max="13" width="4.85546875" style="1" customWidth="1"/>
    <col min="14" max="14" width="9.140625" style="1"/>
    <col min="15" max="15" width="9.85546875" style="1" bestFit="1" customWidth="1"/>
    <col min="16" max="16" width="10" style="1" bestFit="1" customWidth="1"/>
    <col min="17" max="17" width="9.7109375" style="1" bestFit="1" customWidth="1"/>
    <col min="18" max="18" width="11.5703125" style="1" bestFit="1" customWidth="1"/>
    <col min="19" max="19" width="11.5703125" style="7" customWidth="1"/>
    <col min="20" max="16384" width="9.140625" style="1"/>
  </cols>
  <sheetData>
    <row r="1" spans="1:22" ht="54.75" customHeight="1" thickBot="1" x14ac:dyDescent="0.3">
      <c r="A1" s="126" t="s">
        <v>43</v>
      </c>
      <c r="B1" s="136"/>
      <c r="C1" s="136"/>
      <c r="D1" s="137"/>
      <c r="E1" s="137"/>
      <c r="F1" s="137"/>
      <c r="G1" s="49"/>
      <c r="H1" s="50"/>
      <c r="I1" s="51"/>
      <c r="J1" s="51"/>
      <c r="K1" s="51"/>
      <c r="L1" s="51"/>
    </row>
    <row r="2" spans="1:22" ht="2.25" hidden="1" customHeight="1" x14ac:dyDescent="0.45">
      <c r="A2" s="21"/>
      <c r="B2" s="22"/>
      <c r="C2" s="22"/>
      <c r="D2" s="22"/>
      <c r="E2" s="23"/>
      <c r="F2" s="23"/>
      <c r="G2" s="23"/>
      <c r="H2" s="23"/>
      <c r="I2" s="19"/>
      <c r="J2" s="20"/>
      <c r="K2" s="24"/>
      <c r="L2" s="2"/>
    </row>
    <row r="4" spans="1:22" ht="32.25" customHeight="1" x14ac:dyDescent="0.4">
      <c r="A4" s="146" t="s">
        <v>35</v>
      </c>
      <c r="B4" s="146"/>
      <c r="C4" s="2"/>
      <c r="D4" s="2"/>
      <c r="E4" s="12"/>
      <c r="F4" s="33"/>
      <c r="G4" s="34"/>
      <c r="H4" s="34"/>
      <c r="I4" s="35"/>
      <c r="J4" s="52"/>
      <c r="K4" s="53" t="s">
        <v>44</v>
      </c>
      <c r="L4" s="54" t="s">
        <v>11</v>
      </c>
      <c r="M4" s="2"/>
      <c r="N4" s="32"/>
      <c r="O4" s="6"/>
      <c r="P4" s="6"/>
      <c r="Q4" s="6"/>
      <c r="R4" s="6"/>
      <c r="S4" s="6"/>
    </row>
    <row r="5" spans="1:22" s="3" customFormat="1" ht="48" customHeight="1" x14ac:dyDescent="0.2">
      <c r="A5" s="139" t="s">
        <v>1</v>
      </c>
      <c r="B5" s="140"/>
      <c r="C5" s="141" t="s">
        <v>16</v>
      </c>
      <c r="D5" s="141"/>
      <c r="E5" s="143"/>
      <c r="F5" s="144"/>
      <c r="G5" s="144"/>
      <c r="H5" s="144"/>
      <c r="I5" s="144"/>
      <c r="J5" s="55" t="s">
        <v>7</v>
      </c>
      <c r="K5" s="56">
        <v>9160</v>
      </c>
      <c r="L5" s="57">
        <v>3.5028248587570587E-2</v>
      </c>
      <c r="M5" s="31"/>
      <c r="N5" s="31"/>
      <c r="T5" s="1"/>
      <c r="U5" s="1"/>
      <c r="V5" s="1"/>
    </row>
    <row r="6" spans="1:22" s="3" customFormat="1" ht="48" customHeight="1" x14ac:dyDescent="0.2">
      <c r="A6" s="139"/>
      <c r="B6" s="140"/>
      <c r="C6" s="141"/>
      <c r="D6" s="141"/>
      <c r="E6" s="143"/>
      <c r="F6" s="144"/>
      <c r="G6" s="144"/>
      <c r="H6" s="144"/>
      <c r="I6" s="144"/>
      <c r="J6" s="107" t="s">
        <v>27</v>
      </c>
      <c r="K6" s="108">
        <v>9290</v>
      </c>
      <c r="L6" s="109">
        <v>6.414662084765177E-2</v>
      </c>
      <c r="M6" s="87"/>
      <c r="N6" s="87"/>
      <c r="T6" s="1"/>
      <c r="U6" s="1"/>
      <c r="V6" s="1"/>
    </row>
    <row r="7" spans="1:22" ht="48" customHeight="1" x14ac:dyDescent="0.2">
      <c r="A7" s="140"/>
      <c r="B7" s="140"/>
      <c r="C7" s="142"/>
      <c r="D7" s="142"/>
      <c r="E7" s="145"/>
      <c r="F7" s="145"/>
      <c r="G7" s="145"/>
      <c r="H7" s="145"/>
      <c r="I7" s="145"/>
      <c r="J7" s="114" t="s">
        <v>34</v>
      </c>
      <c r="K7" s="117">
        <v>8870</v>
      </c>
      <c r="L7" s="116">
        <v>0.1534460338101431</v>
      </c>
      <c r="M7" s="2"/>
      <c r="N7" s="2"/>
    </row>
    <row r="8" spans="1:22" ht="3.75" customHeight="1" x14ac:dyDescent="0.2">
      <c r="A8" s="39"/>
      <c r="B8" s="39"/>
      <c r="C8" s="38"/>
      <c r="D8" s="38"/>
      <c r="E8" s="40"/>
      <c r="F8" s="40"/>
      <c r="G8" s="40"/>
      <c r="H8" s="40"/>
      <c r="I8" s="40"/>
      <c r="J8" s="29"/>
      <c r="K8" s="27"/>
      <c r="L8" s="26"/>
    </row>
    <row r="9" spans="1:22" ht="32.25" customHeight="1" x14ac:dyDescent="0.4">
      <c r="A9" s="150"/>
      <c r="B9" s="150"/>
      <c r="C9" s="2"/>
      <c r="D9" s="2"/>
      <c r="E9" s="12"/>
      <c r="F9" s="33"/>
      <c r="G9" s="34"/>
      <c r="H9" s="34"/>
      <c r="I9" s="35"/>
      <c r="J9" s="52"/>
      <c r="K9" s="53" t="s">
        <v>44</v>
      </c>
      <c r="L9" s="54" t="s">
        <v>11</v>
      </c>
      <c r="M9" s="2"/>
      <c r="N9" s="32"/>
      <c r="O9" s="6"/>
      <c r="P9" s="6"/>
      <c r="Q9" s="6"/>
      <c r="R9" s="6"/>
      <c r="S9" s="6"/>
    </row>
    <row r="10" spans="1:22" s="3" customFormat="1" ht="45" customHeight="1" x14ac:dyDescent="0.2">
      <c r="A10" s="139" t="s">
        <v>4</v>
      </c>
      <c r="B10" s="140"/>
      <c r="C10" s="141" t="s">
        <v>17</v>
      </c>
      <c r="D10" s="141"/>
      <c r="E10" s="143"/>
      <c r="F10" s="143"/>
      <c r="G10" s="143"/>
      <c r="H10" s="143"/>
      <c r="I10" s="143"/>
      <c r="J10" s="89" t="s">
        <v>7</v>
      </c>
      <c r="K10" s="88">
        <v>1111.5897055802511</v>
      </c>
      <c r="L10" s="90">
        <v>6.6612421116197362E-2</v>
      </c>
      <c r="T10" s="1"/>
      <c r="U10" s="1"/>
      <c r="V10" s="1"/>
    </row>
    <row r="11" spans="1:22" s="3" customFormat="1" ht="45" customHeight="1" x14ac:dyDescent="0.2">
      <c r="A11" s="139"/>
      <c r="B11" s="140"/>
      <c r="C11" s="141"/>
      <c r="D11" s="141"/>
      <c r="E11" s="143"/>
      <c r="F11" s="143"/>
      <c r="G11" s="143"/>
      <c r="H11" s="143"/>
      <c r="I11" s="143"/>
      <c r="J11" s="107" t="s">
        <v>27</v>
      </c>
      <c r="K11" s="108">
        <v>1535.2933351749305</v>
      </c>
      <c r="L11" s="109">
        <v>0.1076488100243882</v>
      </c>
      <c r="T11" s="1"/>
      <c r="U11" s="1"/>
      <c r="V11" s="1"/>
    </row>
    <row r="12" spans="1:22" ht="45" customHeight="1" x14ac:dyDescent="0.2">
      <c r="A12" s="140"/>
      <c r="B12" s="140"/>
      <c r="C12" s="142"/>
      <c r="D12" s="142"/>
      <c r="E12" s="149"/>
      <c r="F12" s="149"/>
      <c r="G12" s="149"/>
      <c r="H12" s="149"/>
      <c r="I12" s="149"/>
      <c r="J12" s="114" t="s">
        <v>34</v>
      </c>
      <c r="K12" s="117">
        <v>1113.3531242945323</v>
      </c>
      <c r="L12" s="116">
        <v>0.1611927548119052</v>
      </c>
    </row>
    <row r="13" spans="1:22" ht="3.75" customHeight="1" x14ac:dyDescent="0.2">
      <c r="A13" s="39"/>
      <c r="B13" s="39"/>
      <c r="C13" s="38"/>
      <c r="D13" s="38"/>
      <c r="E13" s="40"/>
      <c r="F13" s="40"/>
      <c r="G13" s="40"/>
      <c r="H13" s="40"/>
      <c r="I13" s="40"/>
      <c r="J13" s="29"/>
      <c r="K13" s="27"/>
      <c r="L13" s="26"/>
    </row>
    <row r="14" spans="1:22" ht="32.25" customHeight="1" x14ac:dyDescent="0.4">
      <c r="A14" s="146" t="s">
        <v>36</v>
      </c>
      <c r="B14" s="146"/>
      <c r="C14" s="2"/>
      <c r="D14" s="2"/>
      <c r="E14" s="12"/>
      <c r="F14" s="33"/>
      <c r="G14" s="34"/>
      <c r="H14" s="34"/>
      <c r="I14" s="35"/>
      <c r="J14" s="52"/>
      <c r="K14" s="53" t="s">
        <v>44</v>
      </c>
      <c r="L14" s="54" t="s">
        <v>11</v>
      </c>
      <c r="M14" s="2"/>
      <c r="N14" s="32"/>
      <c r="O14" s="6"/>
      <c r="P14" s="6"/>
      <c r="Q14" s="6"/>
      <c r="R14" s="6"/>
      <c r="S14" s="6"/>
    </row>
    <row r="15" spans="1:22" s="3" customFormat="1" ht="45" customHeight="1" x14ac:dyDescent="0.2">
      <c r="A15" s="139" t="s">
        <v>2</v>
      </c>
      <c r="B15" s="140"/>
      <c r="C15" s="141" t="s">
        <v>10</v>
      </c>
      <c r="D15" s="141"/>
      <c r="E15" s="143"/>
      <c r="F15" s="143"/>
      <c r="G15" s="143"/>
      <c r="H15" s="143"/>
      <c r="I15" s="143"/>
      <c r="J15" s="89" t="s">
        <v>7</v>
      </c>
      <c r="K15" s="59">
        <v>82.716352510917034</v>
      </c>
      <c r="L15" s="90">
        <v>1.5369735581601596E-2</v>
      </c>
      <c r="T15" s="1"/>
      <c r="U15" s="1"/>
      <c r="V15" s="1"/>
    </row>
    <row r="16" spans="1:22" s="3" customFormat="1" ht="45" customHeight="1" x14ac:dyDescent="0.2">
      <c r="A16" s="139"/>
      <c r="B16" s="140"/>
      <c r="C16" s="141"/>
      <c r="D16" s="141"/>
      <c r="E16" s="143"/>
      <c r="F16" s="143"/>
      <c r="G16" s="143"/>
      <c r="H16" s="143"/>
      <c r="I16" s="143"/>
      <c r="J16" s="107" t="s">
        <v>27</v>
      </c>
      <c r="K16" s="111">
        <v>71.711557050592035</v>
      </c>
      <c r="L16" s="109">
        <v>8.8255695759724695E-3</v>
      </c>
      <c r="T16" s="1"/>
      <c r="U16" s="1"/>
      <c r="V16" s="1"/>
    </row>
    <row r="17" spans="1:22" ht="45" customHeight="1" x14ac:dyDescent="0.2">
      <c r="A17" s="140"/>
      <c r="B17" s="140"/>
      <c r="C17" s="142"/>
      <c r="D17" s="142"/>
      <c r="E17" s="149"/>
      <c r="F17" s="149"/>
      <c r="G17" s="149"/>
      <c r="H17" s="149"/>
      <c r="I17" s="149"/>
      <c r="J17" s="114" t="s">
        <v>34</v>
      </c>
      <c r="K17" s="115">
        <v>61.622973731679821</v>
      </c>
      <c r="L17" s="116">
        <v>3.1124174293183371E-2</v>
      </c>
    </row>
    <row r="18" spans="1:22" ht="3.75" customHeight="1" x14ac:dyDescent="0.2">
      <c r="A18" s="39"/>
      <c r="B18" s="39"/>
      <c r="C18" s="38"/>
      <c r="D18" s="38"/>
      <c r="E18" s="40"/>
      <c r="F18" s="40"/>
      <c r="G18" s="40"/>
      <c r="H18" s="40"/>
      <c r="I18" s="40"/>
      <c r="J18" s="29"/>
      <c r="K18" s="27"/>
      <c r="L18" s="26"/>
    </row>
    <row r="19" spans="1:22" ht="32.25" customHeight="1" x14ac:dyDescent="0.4">
      <c r="A19" s="150"/>
      <c r="B19" s="150"/>
      <c r="C19" s="2"/>
      <c r="D19" s="2"/>
      <c r="E19" s="12"/>
      <c r="F19" s="33"/>
      <c r="G19" s="34"/>
      <c r="H19" s="34"/>
      <c r="I19" s="35"/>
      <c r="J19" s="52"/>
      <c r="K19" s="53" t="s">
        <v>44</v>
      </c>
      <c r="L19" s="54" t="s">
        <v>11</v>
      </c>
      <c r="M19" s="2"/>
      <c r="N19" s="32"/>
      <c r="O19" s="6"/>
      <c r="P19" s="6"/>
      <c r="Q19" s="6"/>
      <c r="R19" s="6"/>
      <c r="S19" s="6"/>
    </row>
    <row r="20" spans="1:22" s="3" customFormat="1" ht="45" customHeight="1" x14ac:dyDescent="0.2">
      <c r="A20" s="139" t="s">
        <v>8</v>
      </c>
      <c r="B20" s="140"/>
      <c r="C20" s="141" t="s">
        <v>37</v>
      </c>
      <c r="D20" s="141"/>
      <c r="E20" s="143"/>
      <c r="F20" s="143"/>
      <c r="G20" s="143"/>
      <c r="H20" s="143"/>
      <c r="I20" s="143"/>
      <c r="J20" s="89" t="s">
        <v>7</v>
      </c>
      <c r="K20" s="88">
        <v>121424.13765098252</v>
      </c>
      <c r="L20" s="90">
        <v>3.20176671744965E-2</v>
      </c>
      <c r="T20" s="1"/>
      <c r="U20" s="1"/>
      <c r="V20" s="1"/>
    </row>
    <row r="21" spans="1:22" s="3" customFormat="1" ht="45" customHeight="1" x14ac:dyDescent="0.2">
      <c r="A21" s="139"/>
      <c r="B21" s="140"/>
      <c r="C21" s="141"/>
      <c r="D21" s="141"/>
      <c r="E21" s="143"/>
      <c r="F21" s="143"/>
      <c r="G21" s="143"/>
      <c r="H21" s="143"/>
      <c r="I21" s="143"/>
      <c r="J21" s="107" t="s">
        <v>27</v>
      </c>
      <c r="K21" s="108">
        <v>165114.15635016147</v>
      </c>
      <c r="L21" s="109">
        <v>3.9420381548038064E-2</v>
      </c>
      <c r="T21" s="1"/>
      <c r="U21" s="1"/>
      <c r="V21" s="1"/>
    </row>
    <row r="22" spans="1:22" ht="45" customHeight="1" x14ac:dyDescent="0.2">
      <c r="A22" s="140"/>
      <c r="B22" s="140"/>
      <c r="C22" s="142"/>
      <c r="D22" s="142"/>
      <c r="E22" s="149"/>
      <c r="F22" s="149"/>
      <c r="G22" s="149"/>
      <c r="H22" s="149"/>
      <c r="I22" s="149"/>
      <c r="J22" s="114" t="s">
        <v>34</v>
      </c>
      <c r="K22" s="117">
        <v>125393.94844847801</v>
      </c>
      <c r="L22" s="116">
        <v>5.5201576086369997E-3</v>
      </c>
    </row>
    <row r="23" spans="1:22" ht="3.75" customHeight="1" x14ac:dyDescent="0.2">
      <c r="A23" s="39"/>
      <c r="B23" s="39"/>
      <c r="C23" s="38"/>
      <c r="D23" s="38"/>
      <c r="E23" s="40"/>
      <c r="F23" s="40"/>
      <c r="G23" s="40"/>
      <c r="H23" s="40"/>
      <c r="I23" s="40"/>
      <c r="J23" s="29"/>
      <c r="K23" s="27"/>
      <c r="L23" s="26"/>
    </row>
    <row r="24" spans="1:22" ht="38.25" customHeight="1" x14ac:dyDescent="0.4">
      <c r="A24" s="37"/>
      <c r="B24" s="37"/>
      <c r="C24" s="4"/>
      <c r="D24" s="4"/>
      <c r="E24" s="13"/>
      <c r="F24" s="33"/>
      <c r="G24" s="34"/>
      <c r="H24" s="34"/>
      <c r="I24" s="35"/>
      <c r="J24" s="52"/>
      <c r="K24" s="53" t="s">
        <v>44</v>
      </c>
      <c r="L24" s="54" t="s">
        <v>11</v>
      </c>
    </row>
    <row r="25" spans="1:22" s="3" customFormat="1" ht="45" customHeight="1" x14ac:dyDescent="0.2">
      <c r="A25" s="139" t="s">
        <v>9</v>
      </c>
      <c r="B25" s="140"/>
      <c r="C25" s="141" t="s">
        <v>18</v>
      </c>
      <c r="D25" s="141"/>
      <c r="E25" s="143"/>
      <c r="F25" s="143"/>
      <c r="G25" s="143"/>
      <c r="H25" s="143"/>
      <c r="I25" s="143"/>
      <c r="J25" s="89" t="s">
        <v>7</v>
      </c>
      <c r="K25" s="59">
        <v>3.1557340611353712</v>
      </c>
      <c r="L25" s="118">
        <v>2.1291914242715926E-2</v>
      </c>
      <c r="T25" s="1"/>
      <c r="U25" s="1"/>
      <c r="V25" s="1"/>
    </row>
    <row r="26" spans="1:22" s="3" customFormat="1" ht="45" customHeight="1" x14ac:dyDescent="0.2">
      <c r="A26" s="139"/>
      <c r="B26" s="140"/>
      <c r="C26" s="141"/>
      <c r="D26" s="141"/>
      <c r="E26" s="143"/>
      <c r="F26" s="143"/>
      <c r="G26" s="143"/>
      <c r="H26" s="143"/>
      <c r="I26" s="143"/>
      <c r="J26" s="107" t="s">
        <v>27</v>
      </c>
      <c r="K26" s="111">
        <v>2.8792567276641554</v>
      </c>
      <c r="L26" s="119">
        <v>2.3505066724865742E-2</v>
      </c>
      <c r="T26" s="1"/>
      <c r="U26" s="1"/>
      <c r="V26" s="1"/>
    </row>
    <row r="27" spans="1:22" ht="45" customHeight="1" x14ac:dyDescent="0.2">
      <c r="A27" s="140"/>
      <c r="B27" s="140"/>
      <c r="C27" s="142"/>
      <c r="D27" s="142"/>
      <c r="E27" s="149"/>
      <c r="F27" s="149"/>
      <c r="G27" s="149"/>
      <c r="H27" s="149"/>
      <c r="I27" s="149"/>
      <c r="J27" s="114" t="s">
        <v>34</v>
      </c>
      <c r="K27" s="115">
        <v>2.3195921082299886</v>
      </c>
      <c r="L27" s="120">
        <v>4.3291327995918394E-2</v>
      </c>
    </row>
    <row r="28" spans="1:22" ht="3.75" customHeight="1" x14ac:dyDescent="0.2">
      <c r="A28" s="39"/>
      <c r="B28" s="39"/>
      <c r="C28" s="38"/>
      <c r="D28" s="38"/>
      <c r="E28" s="40"/>
      <c r="F28" s="40"/>
      <c r="G28" s="40"/>
      <c r="H28" s="40"/>
      <c r="I28" s="40"/>
      <c r="J28" s="29"/>
      <c r="K28" s="27"/>
      <c r="L28" s="26"/>
    </row>
    <row r="29" spans="1:22" s="2" customFormat="1" ht="3.75" customHeight="1" x14ac:dyDescent="0.2">
      <c r="A29" s="39"/>
      <c r="B29" s="39"/>
      <c r="C29" s="38"/>
      <c r="D29" s="38"/>
      <c r="E29" s="40"/>
      <c r="F29" s="40"/>
      <c r="G29" s="40"/>
      <c r="H29" s="40"/>
      <c r="I29" s="40"/>
      <c r="J29" s="29"/>
      <c r="K29" s="27"/>
      <c r="L29" s="26"/>
      <c r="S29" s="30"/>
    </row>
    <row r="30" spans="1:22" ht="32.25" customHeight="1" x14ac:dyDescent="0.4">
      <c r="A30" s="150"/>
      <c r="B30" s="150"/>
      <c r="C30" s="2"/>
      <c r="D30" s="2"/>
      <c r="E30" s="12"/>
      <c r="F30" s="33"/>
      <c r="G30" s="34"/>
      <c r="H30" s="34"/>
      <c r="I30" s="35"/>
      <c r="J30" s="52"/>
      <c r="K30" s="53" t="s">
        <v>44</v>
      </c>
      <c r="L30" s="54" t="s">
        <v>11</v>
      </c>
      <c r="M30" s="2"/>
      <c r="N30" s="32"/>
      <c r="O30" s="6"/>
      <c r="P30" s="6"/>
      <c r="Q30" s="6"/>
      <c r="R30" s="6"/>
      <c r="S30" s="6"/>
    </row>
    <row r="31" spans="1:22" s="3" customFormat="1" ht="45" customHeight="1" x14ac:dyDescent="0.2">
      <c r="A31" s="139" t="s">
        <v>3</v>
      </c>
      <c r="B31" s="139"/>
      <c r="C31" s="141" t="s">
        <v>38</v>
      </c>
      <c r="D31" s="141"/>
      <c r="E31" s="143"/>
      <c r="F31" s="143"/>
      <c r="G31" s="143"/>
      <c r="H31" s="143"/>
      <c r="I31" s="143"/>
      <c r="J31" s="89" t="s">
        <v>7</v>
      </c>
      <c r="K31" s="112">
        <v>16.097116266375544</v>
      </c>
      <c r="L31" s="90">
        <v>-1.5387627934513537E-2</v>
      </c>
      <c r="T31" s="1"/>
      <c r="U31" s="1"/>
      <c r="V31" s="1"/>
    </row>
    <row r="32" spans="1:22" s="3" customFormat="1" ht="45" customHeight="1" x14ac:dyDescent="0.2">
      <c r="A32" s="139"/>
      <c r="B32" s="139"/>
      <c r="C32" s="141"/>
      <c r="D32" s="141"/>
      <c r="E32" s="143"/>
      <c r="F32" s="143"/>
      <c r="G32" s="143"/>
      <c r="H32" s="143"/>
      <c r="I32" s="143"/>
      <c r="J32" s="107" t="s">
        <v>27</v>
      </c>
      <c r="K32" s="113">
        <v>16.185459849300322</v>
      </c>
      <c r="L32" s="109">
        <v>-3.9538747343106362E-3</v>
      </c>
      <c r="T32" s="1"/>
      <c r="U32" s="1"/>
      <c r="V32" s="1"/>
    </row>
    <row r="33" spans="1:12" ht="45" customHeight="1" thickBot="1" x14ac:dyDescent="0.25">
      <c r="A33" s="147"/>
      <c r="B33" s="147"/>
      <c r="C33" s="148"/>
      <c r="D33" s="148"/>
      <c r="E33" s="151"/>
      <c r="F33" s="151"/>
      <c r="G33" s="151"/>
      <c r="H33" s="151"/>
      <c r="I33" s="151"/>
      <c r="J33" s="122" t="s">
        <v>34</v>
      </c>
      <c r="K33" s="123">
        <v>15.079201127395715</v>
      </c>
      <c r="L33" s="124">
        <v>-1.4154801028464781E-2</v>
      </c>
    </row>
    <row r="34" spans="1:12" ht="69.75" hidden="1" customHeight="1" x14ac:dyDescent="0.2">
      <c r="A34" s="39"/>
      <c r="B34" s="39"/>
      <c r="C34" s="38"/>
      <c r="D34" s="38"/>
      <c r="E34" s="84"/>
      <c r="F34" s="84"/>
      <c r="G34" s="84"/>
      <c r="H34" s="84"/>
      <c r="I34" s="84"/>
      <c r="J34" s="29"/>
      <c r="K34" s="110"/>
      <c r="L34" s="26"/>
    </row>
    <row r="35" spans="1:12" ht="69.95" customHeight="1" x14ac:dyDescent="0.25">
      <c r="A35" s="2"/>
      <c r="B35" s="2"/>
      <c r="C35" s="2"/>
      <c r="D35" s="2"/>
      <c r="E35" s="2"/>
      <c r="F35" s="12"/>
      <c r="G35" s="12"/>
      <c r="H35" s="12"/>
      <c r="I35" s="14"/>
      <c r="J35" s="61" t="s">
        <v>0</v>
      </c>
      <c r="K35" s="138">
        <v>43797</v>
      </c>
      <c r="L35" s="138"/>
    </row>
  </sheetData>
  <mergeCells count="25">
    <mergeCell ref="E10:I12"/>
    <mergeCell ref="E15:I17"/>
    <mergeCell ref="E31:I33"/>
    <mergeCell ref="E20:I22"/>
    <mergeCell ref="A25:B27"/>
    <mergeCell ref="C25:D27"/>
    <mergeCell ref="A15:B17"/>
    <mergeCell ref="C15:D17"/>
    <mergeCell ref="A30:B30"/>
    <mergeCell ref="A1:F1"/>
    <mergeCell ref="K35:L35"/>
    <mergeCell ref="A5:B7"/>
    <mergeCell ref="C5:D7"/>
    <mergeCell ref="E5:I7"/>
    <mergeCell ref="A4:B4"/>
    <mergeCell ref="A20:B22"/>
    <mergeCell ref="C20:D22"/>
    <mergeCell ref="A31:B33"/>
    <mergeCell ref="C31:D33"/>
    <mergeCell ref="E25:I27"/>
    <mergeCell ref="A9:B9"/>
    <mergeCell ref="A14:B14"/>
    <mergeCell ref="A19:B19"/>
    <mergeCell ref="A10:B12"/>
    <mergeCell ref="C10:D12"/>
  </mergeCells>
  <pageMargins left="0.39370078740157483" right="0.39370078740157483" top="0.39370078740157483" bottom="0.39370078740157483" header="0.31496062992125984" footer="0.31496062992125984"/>
  <pageSetup paperSize="9" scale="51"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V27"/>
  <sheetViews>
    <sheetView showGridLines="0" zoomScale="85" zoomScaleNormal="85" zoomScaleSheetLayoutView="80" workbookViewId="0">
      <selection activeCell="P3" sqref="P3"/>
    </sheetView>
  </sheetViews>
  <sheetFormatPr defaultRowHeight="14.25" x14ac:dyDescent="0.2"/>
  <cols>
    <col min="1" max="1" width="33.28515625" style="18" customWidth="1"/>
    <col min="2" max="2" width="3.28515625" style="18" customWidth="1"/>
    <col min="3" max="3" width="19.85546875" style="1" customWidth="1"/>
    <col min="4" max="16" width="10.5703125" style="1" customWidth="1"/>
    <col min="17" max="17" width="15.85546875" style="7" customWidth="1"/>
    <col min="18" max="16384" width="9.140625" style="1"/>
  </cols>
  <sheetData>
    <row r="1" spans="1:22" ht="45" customHeight="1" thickBot="1" x14ac:dyDescent="0.3">
      <c r="A1" s="126" t="s">
        <v>43</v>
      </c>
      <c r="B1" s="152"/>
      <c r="C1" s="152"/>
      <c r="D1" s="136"/>
      <c r="E1" s="137"/>
      <c r="F1" s="137"/>
      <c r="G1" s="62"/>
      <c r="H1" s="62"/>
      <c r="I1" s="62"/>
      <c r="J1" s="62"/>
      <c r="K1" s="63"/>
      <c r="L1" s="64"/>
      <c r="M1" s="64"/>
      <c r="N1" s="64"/>
      <c r="O1" s="64"/>
      <c r="P1" s="64"/>
      <c r="Q1" s="64"/>
    </row>
    <row r="2" spans="1:22" ht="59.25" customHeight="1" x14ac:dyDescent="0.4">
      <c r="A2" s="65" t="s">
        <v>13</v>
      </c>
      <c r="B2" s="25"/>
      <c r="C2" s="2"/>
      <c r="D2" s="66" t="s">
        <v>45</v>
      </c>
      <c r="E2" s="66" t="s">
        <v>46</v>
      </c>
      <c r="F2" s="66" t="s">
        <v>47</v>
      </c>
      <c r="G2" s="66" t="s">
        <v>48</v>
      </c>
      <c r="H2" s="66" t="s">
        <v>49</v>
      </c>
      <c r="I2" s="66" t="s">
        <v>50</v>
      </c>
      <c r="J2" s="66" t="s">
        <v>51</v>
      </c>
      <c r="K2" s="66" t="s">
        <v>52</v>
      </c>
      <c r="L2" s="66" t="s">
        <v>42</v>
      </c>
      <c r="M2" s="66" t="s">
        <v>53</v>
      </c>
      <c r="N2" s="66" t="s">
        <v>54</v>
      </c>
      <c r="O2" s="66" t="s">
        <v>41</v>
      </c>
      <c r="P2" s="66" t="s">
        <v>40</v>
      </c>
      <c r="Q2" s="66" t="s">
        <v>19</v>
      </c>
      <c r="R2" s="2"/>
      <c r="S2" s="2"/>
      <c r="T2" s="16"/>
    </row>
    <row r="3" spans="1:22" s="3" customFormat="1" ht="39.950000000000003" customHeight="1" x14ac:dyDescent="0.2">
      <c r="A3" s="139" t="s">
        <v>1</v>
      </c>
      <c r="B3" s="140"/>
      <c r="C3" s="55" t="s">
        <v>7</v>
      </c>
      <c r="D3" s="67">
        <v>8070</v>
      </c>
      <c r="E3" s="68">
        <v>8630</v>
      </c>
      <c r="F3" s="67">
        <v>8140</v>
      </c>
      <c r="G3" s="68">
        <v>7290</v>
      </c>
      <c r="H3" s="67">
        <v>9160</v>
      </c>
      <c r="I3" s="68">
        <v>8980</v>
      </c>
      <c r="J3" s="67">
        <v>8180</v>
      </c>
      <c r="K3" s="68">
        <v>6470</v>
      </c>
      <c r="L3" s="67">
        <v>8850</v>
      </c>
      <c r="M3" s="68">
        <v>8860</v>
      </c>
      <c r="N3" s="67">
        <v>8710</v>
      </c>
      <c r="O3" s="68">
        <v>6880</v>
      </c>
      <c r="P3" s="67">
        <v>9160</v>
      </c>
      <c r="Q3" s="82" t="s">
        <v>30</v>
      </c>
      <c r="R3" s="1"/>
      <c r="S3" s="1"/>
      <c r="U3" s="1"/>
      <c r="V3" s="1"/>
    </row>
    <row r="4" spans="1:22" ht="39.950000000000003" customHeight="1" x14ac:dyDescent="0.2">
      <c r="A4" s="140"/>
      <c r="B4" s="140"/>
      <c r="C4" s="58" t="s">
        <v>27</v>
      </c>
      <c r="D4" s="70">
        <v>7710</v>
      </c>
      <c r="E4" s="71">
        <v>8450</v>
      </c>
      <c r="F4" s="70">
        <v>8110</v>
      </c>
      <c r="G4" s="71">
        <v>6500</v>
      </c>
      <c r="H4" s="70">
        <v>8940</v>
      </c>
      <c r="I4" s="71">
        <v>9160</v>
      </c>
      <c r="J4" s="70">
        <v>8440</v>
      </c>
      <c r="K4" s="71">
        <v>6210</v>
      </c>
      <c r="L4" s="70">
        <v>8730</v>
      </c>
      <c r="M4" s="71">
        <v>9440</v>
      </c>
      <c r="N4" s="70">
        <v>8750</v>
      </c>
      <c r="O4" s="71">
        <v>6730</v>
      </c>
      <c r="P4" s="70">
        <v>9290</v>
      </c>
      <c r="Q4" s="83" t="s">
        <v>32</v>
      </c>
    </row>
    <row r="5" spans="1:22" s="3" customFormat="1" ht="39.950000000000003" customHeight="1" x14ac:dyDescent="0.2">
      <c r="A5" s="139" t="s">
        <v>15</v>
      </c>
      <c r="B5" s="140"/>
      <c r="C5" s="55" t="s">
        <v>7</v>
      </c>
      <c r="D5" s="67">
        <v>880.48947896584434</v>
      </c>
      <c r="E5" s="68">
        <v>945.20269472444579</v>
      </c>
      <c r="F5" s="67">
        <v>883.37244690323428</v>
      </c>
      <c r="G5" s="68">
        <v>781.07781570495229</v>
      </c>
      <c r="H5" s="67">
        <v>1017.4043499145571</v>
      </c>
      <c r="I5" s="68">
        <v>1001.307914035873</v>
      </c>
      <c r="J5" s="67">
        <v>939.49841063628219</v>
      </c>
      <c r="K5" s="68">
        <v>748.49015407086779</v>
      </c>
      <c r="L5" s="67">
        <v>1042.1683486650059</v>
      </c>
      <c r="M5" s="68">
        <v>1034.6893792353053</v>
      </c>
      <c r="N5" s="67">
        <v>1036.8108279494118</v>
      </c>
      <c r="O5" s="68">
        <v>817.11029774322219</v>
      </c>
      <c r="P5" s="67">
        <v>1111.5897055802511</v>
      </c>
      <c r="Q5" s="69" t="s">
        <v>30</v>
      </c>
      <c r="R5" s="1"/>
      <c r="S5" s="1"/>
    </row>
    <row r="6" spans="1:22" ht="39.950000000000003" customHeight="1" x14ac:dyDescent="0.2">
      <c r="A6" s="140"/>
      <c r="B6" s="140"/>
      <c r="C6" s="58" t="s">
        <v>27</v>
      </c>
      <c r="D6" s="70">
        <v>1171.3642750548979</v>
      </c>
      <c r="E6" s="71">
        <v>1281.7958803295674</v>
      </c>
      <c r="F6" s="70">
        <v>1247.0170105237298</v>
      </c>
      <c r="G6" s="71">
        <v>994.4233741620709</v>
      </c>
      <c r="H6" s="70">
        <v>1396.407263915306</v>
      </c>
      <c r="I6" s="71">
        <v>1459.4985946495356</v>
      </c>
      <c r="J6" s="70">
        <v>1319.3935583374496</v>
      </c>
      <c r="K6" s="71">
        <v>985.97731981296329</v>
      </c>
      <c r="L6" s="70">
        <v>1386.0831350878502</v>
      </c>
      <c r="M6" s="71">
        <v>1516.6087389466104</v>
      </c>
      <c r="N6" s="70">
        <v>1410.2937765810825</v>
      </c>
      <c r="O6" s="71">
        <v>1091.6817152393132</v>
      </c>
      <c r="P6" s="70">
        <v>1535.2933351749305</v>
      </c>
      <c r="Q6" s="83" t="s">
        <v>32</v>
      </c>
    </row>
    <row r="7" spans="1:22" s="3" customFormat="1" ht="39.950000000000003" customHeight="1" x14ac:dyDescent="0.2">
      <c r="A7" s="139" t="s">
        <v>2</v>
      </c>
      <c r="B7" s="140"/>
      <c r="C7" s="55" t="s">
        <v>7</v>
      </c>
      <c r="D7" s="72">
        <v>79.983961957868644</v>
      </c>
      <c r="E7" s="73">
        <v>79.595881807647743</v>
      </c>
      <c r="F7" s="72">
        <v>78.924684889434886</v>
      </c>
      <c r="G7" s="73">
        <v>78.059161454046645</v>
      </c>
      <c r="H7" s="72">
        <v>80.08985829694322</v>
      </c>
      <c r="I7" s="73">
        <v>79.955721826280623</v>
      </c>
      <c r="J7" s="72">
        <v>80.549188508557449</v>
      </c>
      <c r="K7" s="73">
        <v>80.849488717156106</v>
      </c>
      <c r="L7" s="72">
        <v>81.464268248587572</v>
      </c>
      <c r="M7" s="73">
        <v>81.406627088036117</v>
      </c>
      <c r="N7" s="72">
        <v>81.42756831228472</v>
      </c>
      <c r="O7" s="73">
        <v>81.661951453488371</v>
      </c>
      <c r="P7" s="72">
        <v>82.716352510917034</v>
      </c>
      <c r="Q7" s="69" t="s">
        <v>30</v>
      </c>
      <c r="R7" s="1"/>
      <c r="S7" s="1"/>
    </row>
    <row r="8" spans="1:22" ht="39.950000000000003" customHeight="1" x14ac:dyDescent="0.2">
      <c r="A8" s="140"/>
      <c r="B8" s="140"/>
      <c r="C8" s="58" t="s">
        <v>27</v>
      </c>
      <c r="D8" s="74">
        <v>70.578448378728936</v>
      </c>
      <c r="E8" s="75">
        <v>69.473971597633138</v>
      </c>
      <c r="F8" s="74">
        <v>70.355404685573362</v>
      </c>
      <c r="G8" s="75">
        <v>70.465759076923078</v>
      </c>
      <c r="H8" s="74">
        <v>70.879127852349001</v>
      </c>
      <c r="I8" s="75">
        <v>70.07757980349345</v>
      </c>
      <c r="J8" s="74">
        <v>70.216077488151655</v>
      </c>
      <c r="K8" s="75">
        <v>70.275857487922721</v>
      </c>
      <c r="L8" s="74">
        <v>71.084198510882004</v>
      </c>
      <c r="M8" s="75">
        <v>70.850102330508477</v>
      </c>
      <c r="N8" s="74">
        <v>70.339128000000002</v>
      </c>
      <c r="O8" s="75">
        <v>71.397625705794951</v>
      </c>
      <c r="P8" s="74">
        <v>71.711557050592035</v>
      </c>
      <c r="Q8" s="83" t="s">
        <v>32</v>
      </c>
    </row>
    <row r="9" spans="1:22" s="3" customFormat="1" ht="39.950000000000003" customHeight="1" x14ac:dyDescent="0.2">
      <c r="A9" s="139" t="s">
        <v>8</v>
      </c>
      <c r="B9" s="140"/>
      <c r="C9" s="55" t="s">
        <v>7</v>
      </c>
      <c r="D9" s="67">
        <v>109092.47674807929</v>
      </c>
      <c r="E9" s="68">
        <v>109404.38133951333</v>
      </c>
      <c r="F9" s="67">
        <v>108462.53753267814</v>
      </c>
      <c r="G9" s="68">
        <v>107143.47845185184</v>
      </c>
      <c r="H9" s="67">
        <v>110993.91216386463</v>
      </c>
      <c r="I9" s="68">
        <v>111392.17634899777</v>
      </c>
      <c r="J9" s="67">
        <v>114834.05938264058</v>
      </c>
      <c r="K9" s="68">
        <v>115756.88722102008</v>
      </c>
      <c r="L9" s="67">
        <v>117657.03389887004</v>
      </c>
      <c r="M9" s="68">
        <v>116729.29917121895</v>
      </c>
      <c r="N9" s="67">
        <v>119071.89801882893</v>
      </c>
      <c r="O9" s="68">
        <v>118742.16544622093</v>
      </c>
      <c r="P9" s="67">
        <v>121424.13765098252</v>
      </c>
      <c r="Q9" s="69" t="s">
        <v>30</v>
      </c>
      <c r="R9" s="1"/>
      <c r="S9" s="1"/>
    </row>
    <row r="10" spans="1:22" ht="39.950000000000003" customHeight="1" x14ac:dyDescent="0.2">
      <c r="A10" s="140"/>
      <c r="B10" s="140"/>
      <c r="C10" s="58" t="s">
        <v>27</v>
      </c>
      <c r="D10" s="70">
        <v>151940.61515616084</v>
      </c>
      <c r="E10" s="71">
        <v>151751.36657573964</v>
      </c>
      <c r="F10" s="70">
        <v>153819.79899358816</v>
      </c>
      <c r="G10" s="71">
        <v>153126.33960246155</v>
      </c>
      <c r="H10" s="70">
        <v>156159.8904720358</v>
      </c>
      <c r="I10" s="71">
        <v>159393.22440207424</v>
      </c>
      <c r="J10" s="70">
        <v>156298.60135071087</v>
      </c>
      <c r="K10" s="71">
        <v>158832.57130982287</v>
      </c>
      <c r="L10" s="70">
        <v>158852.14421546392</v>
      </c>
      <c r="M10" s="71">
        <v>160670.68919639831</v>
      </c>
      <c r="N10" s="70">
        <v>161127.9254345143</v>
      </c>
      <c r="O10" s="71">
        <v>162171.20614992571</v>
      </c>
      <c r="P10" s="70">
        <v>165114.15635016147</v>
      </c>
      <c r="Q10" s="83" t="s">
        <v>32</v>
      </c>
    </row>
    <row r="11" spans="1:22" s="3" customFormat="1" ht="39.950000000000003" customHeight="1" x14ac:dyDescent="0.2">
      <c r="A11" s="139" t="s">
        <v>9</v>
      </c>
      <c r="B11" s="140"/>
      <c r="C11" s="55" t="s">
        <v>7</v>
      </c>
      <c r="D11" s="76">
        <v>3.0120971499380427</v>
      </c>
      <c r="E11" s="77">
        <v>3.0063023174971031</v>
      </c>
      <c r="F11" s="76">
        <v>2.9894637592137587</v>
      </c>
      <c r="G11" s="77">
        <v>2.9625934156378602</v>
      </c>
      <c r="H11" s="76">
        <v>3.0574219432314411</v>
      </c>
      <c r="I11" s="77">
        <v>3.055275946547884</v>
      </c>
      <c r="J11" s="76">
        <v>3.0927525672371639</v>
      </c>
      <c r="K11" s="77">
        <v>3.0973041731066462</v>
      </c>
      <c r="L11" s="76">
        <v>3.1344421468926553</v>
      </c>
      <c r="M11" s="77">
        <v>3.1367527088036118</v>
      </c>
      <c r="N11" s="76">
        <v>3.1285398392652128</v>
      </c>
      <c r="O11" s="77">
        <v>3.1236438953488368</v>
      </c>
      <c r="P11" s="76">
        <v>3.1557340611353712</v>
      </c>
      <c r="Q11" s="69" t="s">
        <v>30</v>
      </c>
      <c r="R11" s="1"/>
      <c r="S11" s="1"/>
    </row>
    <row r="12" spans="1:22" ht="39.950000000000003" customHeight="1" x14ac:dyDescent="0.2">
      <c r="A12" s="140"/>
      <c r="B12" s="140"/>
      <c r="C12" s="58" t="s">
        <v>27</v>
      </c>
      <c r="D12" s="78">
        <v>2.7931264591439686</v>
      </c>
      <c r="E12" s="79">
        <v>2.726458579881657</v>
      </c>
      <c r="F12" s="78">
        <v>2.7739713933415535</v>
      </c>
      <c r="G12" s="79">
        <v>2.7824135384615389</v>
      </c>
      <c r="H12" s="78">
        <v>2.8025993288590607</v>
      </c>
      <c r="I12" s="79">
        <v>2.8218917030567683</v>
      </c>
      <c r="J12" s="78">
        <v>2.8274902843601897</v>
      </c>
      <c r="K12" s="79">
        <v>2.8216115942028988</v>
      </c>
      <c r="L12" s="78">
        <v>2.8557516609392897</v>
      </c>
      <c r="M12" s="79">
        <v>2.8479709745762709</v>
      </c>
      <c r="N12" s="78">
        <v>2.8470696000000002</v>
      </c>
      <c r="O12" s="79">
        <v>2.8826032689450227</v>
      </c>
      <c r="P12" s="78">
        <v>2.8792567276641554</v>
      </c>
      <c r="Q12" s="83" t="s">
        <v>32</v>
      </c>
    </row>
    <row r="13" spans="1:22" s="3" customFormat="1" ht="39.950000000000003" customHeight="1" x14ac:dyDescent="0.2">
      <c r="A13" s="139" t="s">
        <v>3</v>
      </c>
      <c r="B13" s="140"/>
      <c r="C13" s="55" t="s">
        <v>7</v>
      </c>
      <c r="D13" s="72">
        <v>16.731455514250314</v>
      </c>
      <c r="E13" s="73">
        <v>16.604038818076479</v>
      </c>
      <c r="F13" s="72">
        <v>16.266912653562652</v>
      </c>
      <c r="G13" s="73">
        <v>16.182664197530865</v>
      </c>
      <c r="H13" s="72">
        <v>16.425301855895199</v>
      </c>
      <c r="I13" s="73">
        <v>16.476949443207126</v>
      </c>
      <c r="J13" s="72">
        <v>16.320203667481664</v>
      </c>
      <c r="K13" s="73">
        <v>16.262604945904172</v>
      </c>
      <c r="L13" s="72">
        <v>16.348683728813562</v>
      </c>
      <c r="M13" s="73">
        <v>16.567776523702033</v>
      </c>
      <c r="N13" s="72">
        <v>16.224140528128586</v>
      </c>
      <c r="O13" s="73">
        <v>16.149182558139533</v>
      </c>
      <c r="P13" s="72">
        <v>16.097116266375544</v>
      </c>
      <c r="Q13" s="69" t="s">
        <v>30</v>
      </c>
      <c r="R13" s="1"/>
      <c r="S13" s="1"/>
    </row>
    <row r="14" spans="1:22" ht="39.950000000000003" customHeight="1" x14ac:dyDescent="0.2">
      <c r="A14" s="153"/>
      <c r="B14" s="153"/>
      <c r="C14" s="58" t="s">
        <v>27</v>
      </c>
      <c r="D14" s="74">
        <v>16.760538651102465</v>
      </c>
      <c r="E14" s="75">
        <v>16.329111715976332</v>
      </c>
      <c r="F14" s="74">
        <v>16.142546485819974</v>
      </c>
      <c r="G14" s="75">
        <v>16.059795076923077</v>
      </c>
      <c r="H14" s="74">
        <v>16.088610290827738</v>
      </c>
      <c r="I14" s="75">
        <v>16.177479366812229</v>
      </c>
      <c r="J14" s="74">
        <v>16.244734123222745</v>
      </c>
      <c r="K14" s="75">
        <v>16.219782930756843</v>
      </c>
      <c r="L14" s="74">
        <v>16.249709163802979</v>
      </c>
      <c r="M14" s="75">
        <v>16.639415254237289</v>
      </c>
      <c r="N14" s="74">
        <v>16.314330399999999</v>
      </c>
      <c r="O14" s="75">
        <v>16.935850371471027</v>
      </c>
      <c r="P14" s="74">
        <v>16.185459849300322</v>
      </c>
      <c r="Q14" s="83" t="s">
        <v>32</v>
      </c>
    </row>
    <row r="15" spans="1:22" ht="67.5" customHeight="1" x14ac:dyDescent="0.4">
      <c r="A15" s="80" t="s">
        <v>14</v>
      </c>
      <c r="B15" s="28"/>
      <c r="C15" s="4"/>
      <c r="D15" s="66" t="s">
        <v>45</v>
      </c>
      <c r="E15" s="66" t="s">
        <v>46</v>
      </c>
      <c r="F15" s="66" t="s">
        <v>47</v>
      </c>
      <c r="G15" s="66" t="s">
        <v>48</v>
      </c>
      <c r="H15" s="66" t="s">
        <v>49</v>
      </c>
      <c r="I15" s="66" t="s">
        <v>50</v>
      </c>
      <c r="J15" s="66" t="s">
        <v>51</v>
      </c>
      <c r="K15" s="66" t="s">
        <v>52</v>
      </c>
      <c r="L15" s="66" t="s">
        <v>42</v>
      </c>
      <c r="M15" s="66" t="s">
        <v>53</v>
      </c>
      <c r="N15" s="66" t="s">
        <v>54</v>
      </c>
      <c r="O15" s="66" t="s">
        <v>41</v>
      </c>
      <c r="P15" s="66" t="s">
        <v>40</v>
      </c>
      <c r="Q15" s="66" t="s">
        <v>19</v>
      </c>
    </row>
    <row r="16" spans="1:22" s="3" customFormat="1" ht="58.5" customHeight="1" x14ac:dyDescent="0.2">
      <c r="A16" s="85" t="s">
        <v>5</v>
      </c>
      <c r="B16" s="86"/>
      <c r="C16" s="60" t="s">
        <v>33</v>
      </c>
      <c r="D16" s="93">
        <v>6790</v>
      </c>
      <c r="E16" s="94">
        <v>7140</v>
      </c>
      <c r="F16" s="93">
        <v>7030</v>
      </c>
      <c r="G16" s="94">
        <v>7760</v>
      </c>
      <c r="H16" s="93">
        <v>7090</v>
      </c>
      <c r="I16" s="94">
        <v>7660</v>
      </c>
      <c r="J16" s="93">
        <v>8060</v>
      </c>
      <c r="K16" s="94">
        <v>8140</v>
      </c>
      <c r="L16" s="93">
        <v>7690</v>
      </c>
      <c r="M16" s="94">
        <v>9100</v>
      </c>
      <c r="N16" s="93">
        <v>9350</v>
      </c>
      <c r="O16" s="94">
        <v>9830</v>
      </c>
      <c r="P16" s="93">
        <v>8870</v>
      </c>
      <c r="Q16" s="95" t="s">
        <v>31</v>
      </c>
      <c r="R16" s="1"/>
      <c r="S16" s="1"/>
      <c r="U16" s="1"/>
      <c r="V16" s="1"/>
    </row>
    <row r="17" spans="1:19" s="3" customFormat="1" ht="58.5" customHeight="1" x14ac:dyDescent="0.2">
      <c r="A17" s="85" t="s">
        <v>6</v>
      </c>
      <c r="B17" s="86"/>
      <c r="C17" s="60" t="s">
        <v>33</v>
      </c>
      <c r="D17" s="96">
        <v>818.66081518475505</v>
      </c>
      <c r="E17" s="97">
        <v>880.01200230739471</v>
      </c>
      <c r="F17" s="96">
        <v>853.50924832277428</v>
      </c>
      <c r="G17" s="97">
        <v>928.44918320175066</v>
      </c>
      <c r="H17" s="96">
        <v>870.30106917000762</v>
      </c>
      <c r="I17" s="97">
        <v>947.47744180242557</v>
      </c>
      <c r="J17" s="96">
        <v>993.23617140526267</v>
      </c>
      <c r="K17" s="97">
        <v>1000.9297504696729</v>
      </c>
      <c r="L17" s="96">
        <v>958.80130123174763</v>
      </c>
      <c r="M17" s="97">
        <v>1166.7561878700519</v>
      </c>
      <c r="N17" s="96">
        <v>1176.7024794092556</v>
      </c>
      <c r="O17" s="97">
        <v>1231.740799202058</v>
      </c>
      <c r="P17" s="96">
        <v>1113.3531242945323</v>
      </c>
      <c r="Q17" s="98" t="s">
        <v>31</v>
      </c>
      <c r="R17" s="1"/>
      <c r="S17" s="1"/>
    </row>
    <row r="18" spans="1:19" s="3" customFormat="1" ht="58.5" customHeight="1" x14ac:dyDescent="0.2">
      <c r="A18" s="85" t="s">
        <v>2</v>
      </c>
      <c r="B18" s="86"/>
      <c r="C18" s="60" t="s">
        <v>33</v>
      </c>
      <c r="D18" s="99">
        <v>61.03701929307806</v>
      </c>
      <c r="E18" s="100">
        <v>60.978378291316524</v>
      </c>
      <c r="F18" s="99">
        <v>60.425755618776677</v>
      </c>
      <c r="G18" s="100">
        <v>60.913231829896908</v>
      </c>
      <c r="H18" s="99">
        <v>60.514183921015508</v>
      </c>
      <c r="I18" s="100">
        <v>60.68890443864229</v>
      </c>
      <c r="J18" s="99">
        <v>61.563642928039712</v>
      </c>
      <c r="K18" s="100">
        <v>61.123622850122842</v>
      </c>
      <c r="L18" s="99">
        <v>59.762902730819242</v>
      </c>
      <c r="M18" s="100">
        <v>61.766175384615387</v>
      </c>
      <c r="N18" s="99">
        <v>61.339341818181822</v>
      </c>
      <c r="O18" s="100">
        <v>61.927066836215673</v>
      </c>
      <c r="P18" s="99">
        <v>61.622973731679821</v>
      </c>
      <c r="Q18" s="98" t="s">
        <v>31</v>
      </c>
      <c r="R18" s="1"/>
      <c r="S18" s="1"/>
    </row>
    <row r="19" spans="1:19" s="3" customFormat="1" ht="58.5" customHeight="1" x14ac:dyDescent="0.2">
      <c r="A19" s="85" t="s">
        <v>8</v>
      </c>
      <c r="B19" s="86"/>
      <c r="C19" s="60" t="s">
        <v>33</v>
      </c>
      <c r="D19" s="96">
        <v>120619.36173343151</v>
      </c>
      <c r="E19" s="97">
        <v>123299.10198417366</v>
      </c>
      <c r="F19" s="96">
        <v>121469.88196073969</v>
      </c>
      <c r="G19" s="97">
        <v>119697.04143994844</v>
      </c>
      <c r="H19" s="96">
        <v>122939.2941015515</v>
      </c>
      <c r="I19" s="97">
        <v>123718.65137441256</v>
      </c>
      <c r="J19" s="96">
        <v>123377.64908511165</v>
      </c>
      <c r="K19" s="97">
        <v>122851.85661633908</v>
      </c>
      <c r="L19" s="96">
        <v>124705.55413498051</v>
      </c>
      <c r="M19" s="97">
        <v>128255.81962087912</v>
      </c>
      <c r="N19" s="96">
        <v>125860.23398449199</v>
      </c>
      <c r="O19" s="97">
        <v>125292.5550162767</v>
      </c>
      <c r="P19" s="96">
        <v>125393.94844847801</v>
      </c>
      <c r="Q19" s="98" t="s">
        <v>31</v>
      </c>
      <c r="R19" s="1"/>
      <c r="S19" s="1"/>
    </row>
    <row r="20" spans="1:19" s="3" customFormat="1" ht="58.5" customHeight="1" x14ac:dyDescent="0.2">
      <c r="A20" s="85" t="s">
        <v>9</v>
      </c>
      <c r="B20" s="86"/>
      <c r="C20" s="60" t="s">
        <v>33</v>
      </c>
      <c r="D20" s="101">
        <v>2.2457500736377023</v>
      </c>
      <c r="E20" s="102">
        <v>2.2680109243697477</v>
      </c>
      <c r="F20" s="101">
        <v>2.2216137980085349</v>
      </c>
      <c r="G20" s="102">
        <v>2.2721429123711339</v>
      </c>
      <c r="H20" s="101">
        <v>2.2720550070521859</v>
      </c>
      <c r="I20" s="102">
        <v>2.2866378590078331</v>
      </c>
      <c r="J20" s="101">
        <v>2.3035502481389574</v>
      </c>
      <c r="K20" s="102">
        <v>2.2972240786240783</v>
      </c>
      <c r="L20" s="101">
        <v>2.2763007802340702</v>
      </c>
      <c r="M20" s="102">
        <v>2.3625799999999999</v>
      </c>
      <c r="N20" s="101">
        <v>2.337275080213904</v>
      </c>
      <c r="O20" s="102">
        <v>2.3410677517802649</v>
      </c>
      <c r="P20" s="101">
        <v>2.3195921082299886</v>
      </c>
      <c r="Q20" s="98" t="s">
        <v>31</v>
      </c>
      <c r="R20" s="1"/>
      <c r="S20" s="1"/>
    </row>
    <row r="21" spans="1:19" s="3" customFormat="1" ht="58.5" customHeight="1" thickBot="1" x14ac:dyDescent="0.25">
      <c r="A21" s="103" t="s">
        <v>3</v>
      </c>
      <c r="B21" s="92"/>
      <c r="C21" s="91" t="s">
        <v>33</v>
      </c>
      <c r="D21" s="104">
        <v>15.659504860088365</v>
      </c>
      <c r="E21" s="105">
        <v>15.525050280112044</v>
      </c>
      <c r="F21" s="104">
        <v>15.20302119487909</v>
      </c>
      <c r="G21" s="105">
        <v>15.279255798969071</v>
      </c>
      <c r="H21" s="104">
        <v>15.31029252468265</v>
      </c>
      <c r="I21" s="105">
        <v>15.163467362924283</v>
      </c>
      <c r="J21" s="104">
        <v>15.215285732009924</v>
      </c>
      <c r="K21" s="105">
        <v>15.316154054054055</v>
      </c>
      <c r="L21" s="104">
        <v>15.295708842652795</v>
      </c>
      <c r="M21" s="105">
        <v>15.425091648351648</v>
      </c>
      <c r="N21" s="104">
        <v>15.221341818181815</v>
      </c>
      <c r="O21" s="105">
        <v>15.204507731434386</v>
      </c>
      <c r="P21" s="104">
        <v>15.079201127395715</v>
      </c>
      <c r="Q21" s="106" t="s">
        <v>31</v>
      </c>
      <c r="R21" s="1"/>
      <c r="S21" s="1"/>
    </row>
    <row r="22" spans="1:19" s="5" customFormat="1" ht="65.25" customHeight="1" x14ac:dyDescent="0.25">
      <c r="A22" s="157" t="s">
        <v>21</v>
      </c>
      <c r="B22" s="157"/>
      <c r="C22" s="157"/>
      <c r="D22" s="157"/>
      <c r="E22" s="157"/>
      <c r="F22" s="157"/>
      <c r="G22" s="157"/>
      <c r="H22" s="157"/>
      <c r="I22" s="157"/>
      <c r="J22" s="157"/>
      <c r="K22" s="157"/>
      <c r="L22" s="157"/>
      <c r="M22" s="157"/>
      <c r="N22" s="157"/>
      <c r="O22" s="157"/>
      <c r="P22" s="157"/>
      <c r="Q22" s="157"/>
    </row>
    <row r="23" spans="1:19" s="5" customFormat="1" ht="51.75" customHeight="1" x14ac:dyDescent="0.25">
      <c r="A23" s="157" t="s">
        <v>20</v>
      </c>
      <c r="B23" s="157"/>
      <c r="C23" s="157"/>
      <c r="D23" s="157"/>
      <c r="E23" s="157"/>
      <c r="F23" s="157"/>
      <c r="G23" s="157"/>
      <c r="H23" s="157"/>
      <c r="I23" s="157"/>
      <c r="J23" s="157"/>
      <c r="K23" s="157"/>
      <c r="L23" s="157"/>
      <c r="M23" s="157"/>
      <c r="N23" s="157"/>
      <c r="O23" s="157"/>
      <c r="P23" s="157"/>
      <c r="Q23" s="157"/>
    </row>
    <row r="24" spans="1:19" s="5" customFormat="1" ht="50.1" customHeight="1" x14ac:dyDescent="0.25">
      <c r="A24" s="158" t="s">
        <v>28</v>
      </c>
      <c r="B24" s="158"/>
      <c r="C24" s="158"/>
      <c r="D24" s="158"/>
      <c r="E24" s="158"/>
      <c r="F24" s="158"/>
      <c r="G24" s="158"/>
      <c r="H24" s="158"/>
      <c r="I24" s="158"/>
      <c r="J24" s="158"/>
      <c r="K24" s="158"/>
      <c r="L24" s="158"/>
      <c r="M24" s="158"/>
      <c r="N24" s="158"/>
      <c r="O24" s="158"/>
      <c r="P24" s="158"/>
      <c r="Q24" s="158"/>
    </row>
    <row r="25" spans="1:19" s="5" customFormat="1" ht="36" customHeight="1" x14ac:dyDescent="0.25">
      <c r="A25" s="158" t="s">
        <v>29</v>
      </c>
      <c r="B25" s="158"/>
      <c r="C25" s="158"/>
      <c r="D25" s="158"/>
      <c r="E25" s="158"/>
      <c r="F25" s="158"/>
      <c r="G25" s="158"/>
      <c r="H25" s="158"/>
      <c r="I25" s="158"/>
      <c r="J25" s="158"/>
      <c r="K25" s="158"/>
      <c r="L25" s="158"/>
      <c r="M25" s="158"/>
      <c r="N25" s="158"/>
      <c r="O25" s="158"/>
      <c r="P25" s="158"/>
      <c r="Q25" s="158"/>
    </row>
    <row r="26" spans="1:19" s="6" customFormat="1" ht="50.1" customHeight="1" thickBot="1" x14ac:dyDescent="0.3">
      <c r="A26" s="154"/>
      <c r="B26" s="154"/>
      <c r="C26" s="154"/>
      <c r="D26" s="81"/>
      <c r="E26" s="81"/>
      <c r="F26" s="81"/>
      <c r="G26" s="81"/>
      <c r="H26" s="81"/>
      <c r="I26" s="81"/>
      <c r="J26" s="81"/>
      <c r="K26" s="81"/>
      <c r="L26" s="81"/>
      <c r="M26" s="81"/>
      <c r="N26" s="155" t="s">
        <v>0</v>
      </c>
      <c r="O26" s="155"/>
      <c r="P26" s="156">
        <v>43797</v>
      </c>
      <c r="Q26" s="156"/>
    </row>
    <row r="27" spans="1:19" ht="39.950000000000003" customHeight="1" x14ac:dyDescent="0.2">
      <c r="A27" s="17"/>
      <c r="B27" s="17"/>
      <c r="C27" s="2"/>
    </row>
  </sheetData>
  <mergeCells count="14">
    <mergeCell ref="A11:B12"/>
    <mergeCell ref="A13:B14"/>
    <mergeCell ref="A26:C26"/>
    <mergeCell ref="N26:O26"/>
    <mergeCell ref="P26:Q26"/>
    <mergeCell ref="A22:Q22"/>
    <mergeCell ref="A24:Q24"/>
    <mergeCell ref="A23:Q23"/>
    <mergeCell ref="A25:Q25"/>
    <mergeCell ref="A7:B8"/>
    <mergeCell ref="A9:B10"/>
    <mergeCell ref="A3:B4"/>
    <mergeCell ref="A5:B6"/>
    <mergeCell ref="A1:F1"/>
  </mergeCells>
  <pageMargins left="0.39370078740157483" right="0.39370078740157483" top="0.39370078740157483" bottom="0.39370078740157483" header="0.31496062992125984" footer="0.31496062992125984"/>
  <pageSetup paperSize="9" scale="45"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Scotland trends (quote)</vt:lpstr>
      <vt:lpstr>Scotland trends (highlights)</vt:lpstr>
      <vt:lpstr>Scotland trends (data)</vt:lpstr>
      <vt:lpstr>'Scotland trends (data)'!Print_Area</vt:lpstr>
      <vt:lpstr>'Scotland trends (highlights)'!Print_Area</vt:lpstr>
      <vt:lpstr>'Scotland trends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Joel Wilson-Hunt</cp:lastModifiedBy>
  <cp:lastPrinted>2018-01-22T11:15:08Z</cp:lastPrinted>
  <dcterms:created xsi:type="dcterms:W3CDTF">2017-12-20T15:18:33Z</dcterms:created>
  <dcterms:modified xsi:type="dcterms:W3CDTF">2019-08-19T11:37:33Z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callum.bilbe@ukfinance.org.uk</vt:lpwstr>
  </property>
  <property fmtid="{D5CDD505-2E9C-101B-9397-08002B2CF9AE}" pid="6" name="MSIP_Label_f1fbfcc9-4d33-42a8-8fa7-e64347ad225b_SetDate">
    <vt:lpwstr>2019-05-14T09:47:01.1011220Z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Manual</vt:lpwstr>
  </property>
  <property fmtid="{D5CDD505-2E9C-101B-9397-08002B2CF9AE}" pid="10" name="Sensitivity">
    <vt:lpwstr>UK Finance Only</vt:lpwstr>
  </property>
</Properties>
</file>