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defaultThemeVersion="166925"/>
  <mc:AlternateContent xmlns:mc="http://schemas.openxmlformats.org/markup-compatibility/2006">
    <mc:Choice Requires="x15">
      <x15ac:absPath xmlns:x15ac="http://schemas.microsoft.com/office/spreadsheetml/2010/11/ac" url="U:\Data &amp; Research\Knowledge Base\UK Finance\Press releases\Mortgage Trends\"/>
    </mc:Choice>
  </mc:AlternateContent>
  <xr:revisionPtr revIDLastSave="0" documentId="13_ncr:1_{41D88A0F-F481-4998-BA22-A9D06C21B68F}" xr6:coauthVersionLast="40" xr6:coauthVersionMax="40" xr10:uidLastSave="{00000000-0000-0000-0000-000000000000}"/>
  <bookViews>
    <workbookView xWindow="0" yWindow="0" windowWidth="8625" windowHeight="7530" xr2:uid="{D13A4310-A193-44E8-9461-86BF5A9FC0BB}"/>
  </bookViews>
  <sheets>
    <sheet name="Mortgage trends (quote)" sheetId="12" r:id="rId1"/>
    <sheet name="Mortgage trends (highlights)" sheetId="6" r:id="rId2"/>
    <sheet name="Mortgage trends (data)" sheetId="8" r:id="rId3"/>
  </sheets>
  <definedNames>
    <definedName name="_xlnm.Print_Area" localSheetId="2">'Mortgage trends (data)'!$A$1:$Q$33</definedName>
    <definedName name="_xlnm.Print_Area" localSheetId="1">'Mortgage trends (highlights)'!$A$2:$L$45</definedName>
    <definedName name="_xlnm.Print_Area" localSheetId="0">'Mortgage trends (quote)'!$A$1:$K$16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<sst xmlns="http://schemas.openxmlformats.org/spreadsheetml/2006/main" count="165" uniqueCount="70">
  <si>
    <t>Remortgaging</t>
  </si>
  <si>
    <t xml:space="preserve">Next update: </t>
  </si>
  <si>
    <t>Number of new loans</t>
  </si>
  <si>
    <t>Loan to value</t>
  </si>
  <si>
    <t>Repayments as % of income</t>
  </si>
  <si>
    <t>Value of new lending</t>
  </si>
  <si>
    <t>Buy-to-let</t>
  </si>
  <si>
    <t>Number of remortgages</t>
  </si>
  <si>
    <t>Value of remortgages</t>
  </si>
  <si>
    <t>Remortgage</t>
  </si>
  <si>
    <t>House purchase</t>
  </si>
  <si>
    <t>MM17</t>
  </si>
  <si>
    <t>First-time
buyers</t>
  </si>
  <si>
    <t>Loan size</t>
  </si>
  <si>
    <t>Loan to income multiple</t>
  </si>
  <si>
    <t>Ratio of loan amount advanced to property value.  Year-on-year comparison is the absolute change in the percentage</t>
  </si>
  <si>
    <t>House Purchase</t>
  </si>
  <si>
    <t>Y-o-Y comparison</t>
  </si>
  <si>
    <t>.</t>
  </si>
  <si>
    <t>Homeowner House Purchase</t>
  </si>
  <si>
    <t>Homeowner Remortgaging</t>
  </si>
  <si>
    <t>Value of new lending (£mn)</t>
  </si>
  <si>
    <t>Value of remortgages (£mn)</t>
  </si>
  <si>
    <t>Number of new residential mortgage loans for house purchase, secured by a first charge on the property</t>
  </si>
  <si>
    <t>Value of new residential mortgage loans for house purchase, secured by a first charge on the property</t>
  </si>
  <si>
    <t>Ratio of loan amount advanced to gross income of all borrowers.  Year-on-year comparison is the absolute change in the multiple</t>
  </si>
  <si>
    <t>Proportion of gross income used to service capital and interest repayments.  Year-on-year comparison is the absolute change in the percentage</t>
  </si>
  <si>
    <t>Number of new buy-to-let mortgage loans for house purchase or remortgaging, secured by a first charge on the property</t>
  </si>
  <si>
    <t>Value of new buy-to-let mortgage loans for house purchase or remortgaging, secured by a first charge on the property</t>
  </si>
  <si>
    <t>Source table</t>
  </si>
  <si>
    <t>Remortgage figures shown in this release include refinancing with the same lender, in those cases where a new mortgage contract is created. For this reason these figures will generally exceed those published by the Bank of England, whose remortgage data exclude such internal refinancing transactions.</t>
  </si>
  <si>
    <t>UK Finance publishes aggregate information on mortgages based on data supplied by our members, and grossed up to estimate total market size.</t>
  </si>
  <si>
    <t>Notes to Editor</t>
  </si>
  <si>
    <t>For more information please call the UK Finance press office on 020 7416 6750 or mail press@ukfinance.org.uk.</t>
  </si>
  <si>
    <t>Key data highlights:</t>
  </si>
  <si>
    <t>Income metrics are presented on a gross household basis, as the sum of all income sources for all borrowers included in the affordability assessment.</t>
  </si>
  <si>
    <r>
      <rPr>
        <sz val="14"/>
        <color rgb="FF828FA1"/>
        <rFont val="Arial"/>
        <family val="2"/>
      </rPr>
      <t>Source data tables are available to UK Finance members or data associates from</t>
    </r>
    <r>
      <rPr>
        <sz val="14"/>
        <color theme="0" tint="-0.499984740745262"/>
        <rFont val="Arial"/>
        <family val="2"/>
      </rPr>
      <t xml:space="preserve"> </t>
    </r>
    <r>
      <rPr>
        <sz val="14"/>
        <color rgb="FF5CD4B5"/>
        <rFont val="Arial"/>
        <family val="2"/>
      </rPr>
      <t>www.cml.org.uk/industry-data/industry-data-tables/</t>
    </r>
    <r>
      <rPr>
        <sz val="14"/>
        <color rgb="FF00B6A3"/>
        <rFont val="Arial"/>
        <family val="2"/>
      </rPr>
      <t>.</t>
    </r>
    <r>
      <rPr>
        <sz val="14"/>
        <color theme="1" tint="0.499984740745262"/>
        <rFont val="Arial"/>
        <family val="2"/>
      </rPr>
      <t xml:space="preserve">
</t>
    </r>
    <r>
      <rPr>
        <sz val="14"/>
        <color rgb="FF828FA1"/>
        <rFont val="Arial"/>
        <family val="2"/>
      </rPr>
      <t>For information or enquiries, please contact</t>
    </r>
    <r>
      <rPr>
        <sz val="14"/>
        <color theme="1" tint="0.499984740745262"/>
        <rFont val="Arial"/>
        <family val="2"/>
      </rPr>
      <t xml:space="preserve"> </t>
    </r>
    <r>
      <rPr>
        <sz val="14"/>
        <color rgb="FF5CD4B5"/>
        <rFont val="Arial"/>
        <family val="2"/>
      </rPr>
      <t>ukfstatistics@ukfinance.org.uk</t>
    </r>
  </si>
  <si>
    <r>
      <rPr>
        <sz val="14"/>
        <color rgb="FF828FA1"/>
        <rFont val="Arial"/>
        <family val="2"/>
      </rPr>
      <t xml:space="preserve">For media enquiries, journalists should contact </t>
    </r>
    <r>
      <rPr>
        <sz val="14"/>
        <color rgb="FF5CD4B5"/>
        <rFont val="Arial"/>
        <family val="2"/>
      </rPr>
      <t>press@ukfinance.org.uk</t>
    </r>
  </si>
  <si>
    <t>Homemovers</t>
  </si>
  <si>
    <t>RL1</t>
  </si>
  <si>
    <t>RL2</t>
  </si>
  <si>
    <t>Equity Withdrawn</t>
  </si>
  <si>
    <t>Simple refinance (no money withdrawn)</t>
  </si>
  <si>
    <t>RL5</t>
  </si>
  <si>
    <t>RL4</t>
  </si>
  <si>
    <t>Homeowner remortgage</t>
  </si>
  <si>
    <t>Homeowner remortgages with equity withdrawn</t>
  </si>
  <si>
    <t>Homeowner remortgages without equity withdrawn (simple refinance)</t>
  </si>
  <si>
    <t>Residential Affordability</t>
  </si>
  <si>
    <t>Number of residential loans remortgaged, secured by a first charge on the property, split by remortgages where equity has been withdrawn, and those which are a simple refinance.</t>
  </si>
  <si>
    <t>Value of residential loans remortgaged, secured by a first charge on the property, split by remortgages where equity has been withdrawn, and those which are a simple refinance.</t>
  </si>
  <si>
    <t>Mean value of loans advanced</t>
  </si>
  <si>
    <t>Mean loan to income multiple</t>
  </si>
  <si>
    <t>Mean loan size</t>
  </si>
  <si>
    <t>Mean loan to value</t>
  </si>
  <si>
    <t>Mean repayments as % of income</t>
  </si>
  <si>
    <t>The data shown is grossed up from the sample of lenders reporting to reflect total market size, based on total market volumes of Mortgage Product Sales Data published by the FCA, so our historical figures are subject to revision as and when the FCA makes revisions to the market totals. The average figures shown are means. Affordability measures are based on mean averages of calculations for individual transactions. Capital &amp; interest payment calculations only include mortgages taken out on a full capital and interest repayment basis and are calculated based on the reported repayment term, interest rate, loan amount and income for each transaction.</t>
  </si>
  <si>
    <t>UK Finance is the collective voice for the banking and finance industry. Representing more than 250 firms across the industry, we act to enhance competitiveness, support customers and facilitate innovation.</t>
  </si>
  <si>
    <t>Release date: 16 July 2019</t>
  </si>
  <si>
    <t>UK Finance: Mortgage Trends Update May 2019</t>
  </si>
  <si>
    <t>Latest 
(May-2019)</t>
  </si>
  <si>
    <t>£5.1bn</t>
  </si>
  <si>
    <t>£6.4bn</t>
  </si>
  <si>
    <t>£3.9bn</t>
  </si>
  <si>
    <t>£3.4bn</t>
  </si>
  <si>
    <t>£0.7bn</t>
  </si>
  <si>
    <t>£2.3bn</t>
  </si>
  <si>
    <t xml:space="preserve">There were 30,720 new first-time buyer mortgages completed in May 2019, 0.5 per cent more than in the same month in 2018. There were 29,430 homemover mortgages completed in May 2019, 1.2 per cent less than in the same month a year earlier. </t>
  </si>
  <si>
    <t xml:space="preserve">There were 5,500 new buy-to-let home purchase mortgages completed in May 2019, the same number as this time last year. There were 15,000 remortgages in the buy-to-let sector, 2 per cent more than this time last year. </t>
  </si>
  <si>
    <t>There were 21,370 new remortgages with additional borrowing in May 2019, 19.8 per cent more than in the same month in 2018. For these remortgages, the average additional amount borrowed in May was £52,000. Additionally, 19,650 were pound-for-pound remortgages (with no additional borrowing), 19.7 per cent more than in May 2018. This is in line with the initial fixed rate period of mortgages coming to an end which is a prompt for customers to review their mortgage.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</si>
</sst>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 \ mmm\ yyyy"/>
    <numFmt numFmtId="166" formatCode="_-* #,##0.0_-;\-* #,##0.0_-;_-* &quot;-&quot;??_-;_-@_-"/>
    <numFmt numFmtId="167" formatCode="_-* #,##0_-;\-* #,##0_-;_-* &quot;-&quot;??_-;_-@_-"/>
    <numFmt numFmtId="168" formatCode="mmmm\ yyyy"/>
    <numFmt numFmtId="169" formatCode="dd\ mmmm\ yyyy"/>
    <numFmt numFmtId="170" formatCode="&quot;£&quot;#,##0"/>
  </numFmts>
  <fonts count="41" x14ac:knownFonts="1">
    <font>
      <sz val="11"/>
      <color theme="1"/>
      <name val="Calibri"/>
      <family val="2"/>
      <scheme val="minor"/>
    </font>
    <font>
      <sz val="11"/>
      <color theme="1"/>
      <name val="Calibri"/>
      <family val="2"/>
      <scheme val="minor"/>
    </font>
    <font>
      <sz val="12"/>
      <name val="Helv"/>
    </font>
    <font>
      <sz val="10"/>
      <name val="Helv"/>
    </font>
    <font>
      <sz val="28"/>
      <color rgb="FF00B6A3"/>
      <name val="Arial"/>
      <family val="2"/>
    </font>
    <font>
      <sz val="11"/>
      <color rgb="FF00B6A3"/>
      <name val="Arial"/>
      <family val="2"/>
    </font>
    <font>
      <sz val="11"/>
      <color theme="1"/>
      <name val="Arial"/>
      <family val="2"/>
    </font>
    <font>
      <b/>
      <sz val="20"/>
      <color theme="0" tint="-0.499984740745262"/>
      <name val="Arial"/>
      <family val="2"/>
    </font>
    <font>
      <sz val="14"/>
      <color rgb="FF00B6A3"/>
      <name val="Arial"/>
      <family val="2"/>
    </font>
    <font>
      <sz val="14"/>
      <color theme="0" tint="-0.499984740745262"/>
      <name val="Arial"/>
      <family val="2"/>
    </font>
    <font>
      <sz val="14"/>
      <color theme="1"/>
      <name val="Arial"/>
      <family val="2"/>
    </font>
    <font>
      <sz val="14"/>
      <color theme="1" tint="0.499984740745262"/>
      <name val="Arial"/>
      <family val="2"/>
    </font>
    <font>
      <b/>
      <sz val="14"/>
      <color theme="1" tint="0.499984740745262"/>
      <name val="Arial"/>
      <family val="2"/>
    </font>
    <font>
      <sz val="10"/>
      <color theme="1"/>
      <name val="Arial"/>
      <family val="2"/>
    </font>
    <font>
      <sz val="20"/>
      <color rgb="FF00B6A3"/>
      <name val="Arial"/>
      <family val="2"/>
    </font>
    <font>
      <b/>
      <sz val="12"/>
      <color rgb="FF00B6A3"/>
      <name val="Arial"/>
      <family val="2"/>
    </font>
    <font>
      <sz val="11"/>
      <color rgb="FF00CC99"/>
      <name val="Arial"/>
      <family val="2"/>
    </font>
    <font>
      <b/>
      <sz val="11"/>
      <color rgb="FFFF0000"/>
      <name val="Arial"/>
      <family val="2"/>
    </font>
    <font>
      <sz val="16"/>
      <color rgb="FFF6B695"/>
      <name val="Arial"/>
      <family val="2"/>
    </font>
    <font>
      <sz val="11"/>
      <color rgb="FFF6B695"/>
      <name val="Arial"/>
      <family val="2"/>
    </font>
    <font>
      <sz val="12"/>
      <color theme="1"/>
      <name val="Arial"/>
      <family val="2"/>
    </font>
    <font>
      <sz val="16"/>
      <color rgb="FF5CD4B5"/>
      <name val="Arial"/>
      <family val="2"/>
    </font>
    <font>
      <sz val="20"/>
      <color rgb="FF041E42"/>
      <name val="Arial"/>
      <family val="2"/>
    </font>
    <font>
      <sz val="14"/>
      <color rgb="FF828FA1"/>
      <name val="Arial"/>
      <family val="2"/>
    </font>
    <font>
      <sz val="11"/>
      <color rgb="FF828FA1"/>
      <name val="Calibri"/>
      <family val="2"/>
      <scheme val="minor"/>
    </font>
    <font>
      <sz val="12"/>
      <color rgb="FF5CD4B5"/>
      <name val="Arial"/>
      <family val="2"/>
    </font>
    <font>
      <sz val="14"/>
      <color rgb="FF5CD4B5"/>
      <name val="Arial"/>
      <family val="2"/>
    </font>
    <font>
      <sz val="28"/>
      <color rgb="FF5CD4B5"/>
      <name val="Arial"/>
      <family val="2"/>
    </font>
    <font>
      <sz val="11"/>
      <color rgb="FF5CD4B5"/>
      <name val="Calibri"/>
      <family val="2"/>
      <scheme val="minor"/>
    </font>
    <font>
      <sz val="9"/>
      <color rgb="FF5CD4B5"/>
      <name val="Arial"/>
      <family val="2"/>
    </font>
    <font>
      <sz val="11"/>
      <color rgb="FF5CD4B5"/>
      <name val="Arial"/>
      <family val="2"/>
    </font>
    <font>
      <sz val="11"/>
      <color rgb="FF041E42"/>
      <name val="Arial"/>
      <family val="2"/>
    </font>
    <font>
      <sz val="16"/>
      <color rgb="FF041E42"/>
      <name val="Arial"/>
      <family val="2"/>
    </font>
    <font>
      <sz val="10"/>
      <color rgb="FF828FA1"/>
      <name val="Arial"/>
      <family val="2"/>
    </font>
    <font>
      <b/>
      <sz val="20"/>
      <color rgb="FF041E42"/>
      <name val="Arial"/>
      <family val="2"/>
    </font>
    <font>
      <sz val="11"/>
      <color rgb="FF828FA1"/>
      <name val="Arial"/>
      <family val="2"/>
    </font>
    <font>
      <b/>
      <sz val="10"/>
      <color rgb="FF041E42"/>
      <name val="Arial"/>
      <family val="2"/>
    </font>
    <font>
      <b/>
      <sz val="14"/>
      <color rgb="FF5CD4B5"/>
      <name val="Arial"/>
      <family val="2"/>
    </font>
    <font>
      <sz val="12"/>
      <color rgb="FF828FA1"/>
      <name val="Arial"/>
      <family val="2"/>
    </font>
    <font>
      <sz val="11"/>
      <color rgb="FFF8B072"/>
      <name val="Arial"/>
      <family val="2"/>
    </font>
    <font>
      <sz val="16"/>
      <color rgb="FFF8B072"/>
      <name val="Arial"/>
      <family val="2"/>
    </font>
  </fonts>
  <fills count="3">
    <fill>
      <patternFill patternType="none"/>
    </fill>
    <fill>
      <patternFill patternType="gray125"/>
    </fill>
    <fill>
      <patternFill patternType="solid">
        <fgColor rgb="FFEAF4F6"/>
        <bgColor indexed="64"/>
      </patternFill>
    </fill>
  </fills>
  <borders count="7">
    <border>
      <left/>
      <right/>
      <top/>
      <bottom/>
      <diagonal/>
    </border>
    <border>
      <left/>
      <right/>
      <top/>
      <bottom style="thin">
        <color rgb="FF00B6A3"/>
      </bottom>
      <diagonal/>
    </border>
    <border>
      <left/>
      <right/>
      <top style="thin">
        <color rgb="FF00B6A3"/>
      </top>
      <bottom/>
      <diagonal/>
    </border>
    <border>
      <left/>
      <right/>
      <top/>
      <bottom style="medium">
        <color rgb="FF5CD4B5"/>
      </bottom>
      <diagonal/>
    </border>
    <border>
      <left/>
      <right/>
      <top style="medium">
        <color rgb="FF5CD4B5"/>
      </top>
      <bottom/>
      <diagonal/>
    </border>
    <border>
      <left/>
      <right/>
      <top/>
      <bottom style="thin">
        <color rgb="FF5CD4B5"/>
      </bottom>
      <diagonal/>
    </border>
    <border>
      <left/>
      <right/>
      <top style="thin">
        <color rgb="FF5CD4B5"/>
      </top>
      <bottom style="thin">
        <color rgb="FF5CD4B5"/>
      </bottom>
      <diagonal/>
    </border>
  </borders>
  <cellStyleXfs count="5">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cellStyleXfs>
  <cellXfs count="166">
    <xf numFmtId="0" fontId="0" fillId="0" borderId="0" xfId="0"/>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0" fontId="10" fillId="0" borderId="0" xfId="0" applyFont="1"/>
    <xf numFmtId="0" fontId="6" fillId="0" borderId="0" xfId="0" applyFont="1" applyAlignment="1">
      <alignment horizontal="center"/>
    </xf>
    <xf numFmtId="0" fontId="10" fillId="0" borderId="0" xfId="0" applyFont="1" applyAlignment="1">
      <alignment horizontal="center"/>
    </xf>
    <xf numFmtId="0" fontId="6" fillId="0" borderId="0" xfId="0" applyFont="1" applyAlignment="1">
      <alignment horizontal="right"/>
    </xf>
    <xf numFmtId="164" fontId="6" fillId="0" borderId="0" xfId="1" applyNumberFormat="1" applyFont="1" applyAlignment="1">
      <alignment horizontal="right" vertical="center"/>
    </xf>
    <xf numFmtId="0" fontId="8" fillId="0" borderId="0" xfId="0" applyFont="1" applyAlignment="1">
      <alignment horizontal="right"/>
    </xf>
    <xf numFmtId="0" fontId="16" fillId="0" borderId="0" xfId="0" applyFont="1" applyAlignment="1">
      <alignment horizontal="right"/>
    </xf>
    <xf numFmtId="0" fontId="6" fillId="0" borderId="0" xfId="0" applyFont="1" applyAlignment="1">
      <alignment wrapText="1"/>
    </xf>
    <xf numFmtId="168" fontId="14" fillId="0" borderId="0" xfId="0" applyNumberFormat="1" applyFont="1" applyAlignment="1">
      <alignment horizontal="left" vertical="center"/>
    </xf>
    <xf numFmtId="168" fontId="5" fillId="0" borderId="0" xfId="0" applyNumberFormat="1" applyFont="1"/>
    <xf numFmtId="0" fontId="4" fillId="0" borderId="0" xfId="0" applyFont="1" applyAlignment="1">
      <alignment vertical="center"/>
    </xf>
    <xf numFmtId="0" fontId="4" fillId="0" borderId="0" xfId="0" applyFont="1"/>
    <xf numFmtId="0" fontId="5" fillId="0" borderId="0" xfId="0" applyFont="1"/>
    <xf numFmtId="0" fontId="8" fillId="0" borderId="0" xfId="0" applyFont="1" applyAlignment="1">
      <alignment horizontal="left" vertical="center" wrapText="1"/>
    </xf>
    <xf numFmtId="0" fontId="6" fillId="0" borderId="2" xfId="0" applyFont="1" applyBorder="1" applyAlignment="1">
      <alignment vertical="center"/>
    </xf>
    <xf numFmtId="0" fontId="13" fillId="0" borderId="2" xfId="0" applyFont="1" applyBorder="1" applyAlignment="1">
      <alignment vertical="center" wrapText="1"/>
    </xf>
    <xf numFmtId="0" fontId="7" fillId="0" borderId="0" xfId="0" applyFont="1" applyAlignment="1">
      <alignment wrapText="1"/>
    </xf>
    <xf numFmtId="164" fontId="18" fillId="0" borderId="0" xfId="1" applyNumberFormat="1" applyFont="1" applyAlignment="1">
      <alignment horizontal="right" vertical="center"/>
    </xf>
    <xf numFmtId="3" fontId="18" fillId="0" borderId="0" xfId="0" applyNumberFormat="1" applyFont="1" applyAlignment="1">
      <alignment horizontal="right" vertical="center"/>
    </xf>
    <xf numFmtId="0" fontId="19" fillId="0" borderId="0" xfId="0" applyFont="1" applyAlignment="1">
      <alignment horizontal="right" vertical="center"/>
    </xf>
    <xf numFmtId="0" fontId="17" fillId="0" borderId="0" xfId="0" applyFont="1"/>
    <xf numFmtId="0" fontId="13" fillId="0" borderId="0" xfId="0" applyFont="1" applyAlignment="1">
      <alignment vertical="center" wrapText="1"/>
    </xf>
    <xf numFmtId="165" fontId="15" fillId="0" borderId="0" xfId="2" applyNumberFormat="1" applyFont="1" applyAlignment="1">
      <alignment horizontal="left" wrapText="1"/>
    </xf>
    <xf numFmtId="0" fontId="5" fillId="0" borderId="0" xfId="0" applyFont="1" applyAlignment="1">
      <alignment horizontal="right"/>
    </xf>
    <xf numFmtId="165" fontId="15" fillId="0" borderId="0" xfId="2" applyNumberFormat="1" applyFont="1" applyAlignment="1">
      <alignment horizontal="center" wrapText="1"/>
    </xf>
    <xf numFmtId="0" fontId="7" fillId="0" borderId="0" xfId="0" applyFont="1"/>
    <xf numFmtId="0" fontId="12" fillId="0" borderId="0" xfId="0" applyFont="1" applyAlignment="1">
      <alignment horizontal="center" vertical="center"/>
    </xf>
    <xf numFmtId="0" fontId="10" fillId="0" borderId="0" xfId="0" applyFont="1" applyAlignment="1">
      <alignment vertical="center"/>
    </xf>
    <xf numFmtId="0" fontId="20" fillId="0" borderId="0" xfId="0" applyFont="1" applyAlignment="1">
      <alignment horizontal="right"/>
    </xf>
    <xf numFmtId="0" fontId="25" fillId="0" borderId="0" xfId="0" applyFont="1" applyAlignment="1">
      <alignment horizontal="right"/>
    </xf>
    <xf numFmtId="0" fontId="0" fillId="0" borderId="3" xfId="0" applyBorder="1"/>
    <xf numFmtId="0" fontId="5" fillId="0" borderId="3" xfId="0" applyFont="1" applyBorder="1"/>
    <xf numFmtId="0" fontId="6" fillId="0" borderId="3" xfId="0" applyFont="1" applyBorder="1"/>
    <xf numFmtId="0" fontId="29" fillId="0" borderId="0" xfId="0" applyFont="1" applyAlignment="1">
      <alignment horizontal="right" wrapText="1"/>
    </xf>
    <xf numFmtId="0" fontId="29" fillId="0" borderId="0" xfId="0" applyFont="1" applyAlignment="1">
      <alignment horizontal="center" wrapText="1"/>
    </xf>
    <xf numFmtId="0" fontId="30" fillId="0" borderId="0" xfId="0" applyFont="1" applyAlignment="1">
      <alignment horizontal="right" vertical="center" wrapText="1"/>
    </xf>
    <xf numFmtId="3" fontId="21" fillId="0" borderId="0" xfId="0" applyNumberFormat="1" applyFont="1" applyAlignment="1">
      <alignment horizontal="right" vertical="center"/>
    </xf>
    <xf numFmtId="164" fontId="21" fillId="0" borderId="0" xfId="1" applyNumberFormat="1" applyFont="1" applyAlignment="1">
      <alignment horizontal="right" vertical="center"/>
    </xf>
    <xf numFmtId="0" fontId="31" fillId="0" borderId="5" xfId="0" applyFont="1" applyBorder="1" applyAlignment="1">
      <alignment horizontal="right" vertical="center"/>
    </xf>
    <xf numFmtId="3" fontId="32" fillId="0" borderId="5" xfId="0" applyNumberFormat="1" applyFont="1" applyBorder="1" applyAlignment="1">
      <alignment horizontal="right" vertical="center"/>
    </xf>
    <xf numFmtId="164" fontId="32" fillId="0" borderId="5" xfId="1" applyNumberFormat="1" applyFont="1" applyBorder="1" applyAlignment="1">
      <alignment horizontal="right" vertical="center"/>
    </xf>
    <xf numFmtId="0" fontId="30" fillId="0" borderId="0" xfId="0" applyFont="1"/>
    <xf numFmtId="170" fontId="21" fillId="0" borderId="0" xfId="4" applyNumberFormat="1" applyFont="1" applyAlignment="1">
      <alignment horizontal="right" vertical="center"/>
    </xf>
    <xf numFmtId="0" fontId="30" fillId="0" borderId="0" xfId="0" applyFont="1" applyAlignment="1">
      <alignment horizontal="center" vertical="center"/>
    </xf>
    <xf numFmtId="4" fontId="21" fillId="0" borderId="0" xfId="0" applyNumberFormat="1" applyFont="1" applyAlignment="1">
      <alignment horizontal="right" vertical="center"/>
    </xf>
    <xf numFmtId="0" fontId="31" fillId="0" borderId="0" xfId="0" applyFont="1" applyAlignment="1">
      <alignment horizontal="right" vertical="center"/>
    </xf>
    <xf numFmtId="3" fontId="32" fillId="0" borderId="0" xfId="0" applyNumberFormat="1" applyFont="1" applyAlignment="1">
      <alignment horizontal="right" vertical="center"/>
    </xf>
    <xf numFmtId="164" fontId="32" fillId="0" borderId="0" xfId="1" applyNumberFormat="1" applyFont="1" applyAlignment="1">
      <alignment horizontal="right" vertical="center"/>
    </xf>
    <xf numFmtId="0" fontId="30" fillId="0" borderId="3" xfId="0" applyFont="1" applyBorder="1" applyAlignment="1">
      <alignment horizontal="right" vertical="center" wrapText="1"/>
    </xf>
    <xf numFmtId="3" fontId="21" fillId="0" borderId="3" xfId="0" applyNumberFormat="1" applyFont="1" applyBorder="1" applyAlignment="1">
      <alignment horizontal="right" vertical="center"/>
    </xf>
    <xf numFmtId="164" fontId="21" fillId="0" borderId="3" xfId="1" applyNumberFormat="1" applyFont="1" applyBorder="1" applyAlignment="1">
      <alignment horizontal="right" vertical="center"/>
    </xf>
    <xf numFmtId="0" fontId="26" fillId="0" borderId="0" xfId="0" applyFont="1" applyAlignment="1">
      <alignment horizontal="right"/>
    </xf>
    <xf numFmtId="0" fontId="28" fillId="0" borderId="3" xfId="0" applyFont="1" applyBorder="1" applyAlignment="1">
      <alignment vertical="center"/>
    </xf>
    <xf numFmtId="0" fontId="27" fillId="0" borderId="3" xfId="0" applyFont="1" applyBorder="1" applyAlignment="1">
      <alignment vertical="center"/>
    </xf>
    <xf numFmtId="0" fontId="30" fillId="0" borderId="3" xfId="0" applyFont="1" applyBorder="1"/>
    <xf numFmtId="0" fontId="34" fillId="0" borderId="0" xfId="0" applyFont="1" applyAlignment="1">
      <alignment wrapText="1"/>
    </xf>
    <xf numFmtId="0" fontId="35" fillId="0" borderId="0" xfId="0" applyFont="1"/>
    <xf numFmtId="17" fontId="36" fillId="0" borderId="0" xfId="2" applyNumberFormat="1" applyFont="1" applyAlignment="1">
      <alignment horizontal="right" wrapText="1"/>
    </xf>
    <xf numFmtId="167" fontId="30" fillId="0" borderId="0" xfId="4" applyNumberFormat="1" applyFont="1" applyAlignment="1">
      <alignment horizontal="right" vertical="center" wrapText="1"/>
    </xf>
    <xf numFmtId="167" fontId="30" fillId="2" borderId="0" xfId="4" applyNumberFormat="1" applyFont="1" applyFill="1" applyAlignment="1">
      <alignment horizontal="right" vertical="center" wrapText="1"/>
    </xf>
    <xf numFmtId="0" fontId="30" fillId="2" borderId="0" xfId="0" applyFont="1" applyFill="1" applyAlignment="1">
      <alignment horizontal="right" vertical="center" wrapText="1"/>
    </xf>
    <xf numFmtId="167" fontId="31" fillId="0" borderId="5" xfId="4" applyNumberFormat="1" applyFont="1" applyBorder="1" applyAlignment="1">
      <alignment horizontal="right" vertical="center" wrapText="1"/>
    </xf>
    <xf numFmtId="167" fontId="31" fillId="2" borderId="5" xfId="4" applyNumberFormat="1" applyFont="1" applyFill="1" applyBorder="1" applyAlignment="1">
      <alignment horizontal="right" vertical="center" wrapText="1"/>
    </xf>
    <xf numFmtId="0" fontId="31" fillId="2" borderId="5" xfId="0" applyFont="1" applyFill="1" applyBorder="1" applyAlignment="1">
      <alignment horizontal="right" vertical="center"/>
    </xf>
    <xf numFmtId="166" fontId="30" fillId="0" borderId="0" xfId="4" applyNumberFormat="1" applyFont="1" applyAlignment="1">
      <alignment horizontal="right" vertical="center" wrapText="1"/>
    </xf>
    <xf numFmtId="166" fontId="30" fillId="2" borderId="0" xfId="4" applyNumberFormat="1" applyFont="1" applyFill="1" applyAlignment="1">
      <alignment horizontal="right" vertical="center" wrapText="1"/>
    </xf>
    <xf numFmtId="166" fontId="31" fillId="0" borderId="5" xfId="4" applyNumberFormat="1" applyFont="1" applyBorder="1" applyAlignment="1">
      <alignment horizontal="right" vertical="center" wrapText="1"/>
    </xf>
    <xf numFmtId="166" fontId="31" fillId="2" borderId="5" xfId="4" applyNumberFormat="1" applyFont="1" applyFill="1" applyBorder="1" applyAlignment="1">
      <alignment horizontal="right" vertical="center" wrapText="1"/>
    </xf>
    <xf numFmtId="0" fontId="30" fillId="0" borderId="0" xfId="0" applyFont="1" applyAlignment="1">
      <alignment horizontal="right" vertical="center"/>
    </xf>
    <xf numFmtId="0" fontId="31" fillId="0" borderId="3" xfId="0" applyFont="1" applyBorder="1" applyAlignment="1">
      <alignment horizontal="right" vertical="center" wrapText="1"/>
    </xf>
    <xf numFmtId="167" fontId="31" fillId="0" borderId="3" xfId="4" applyNumberFormat="1" applyFont="1" applyBorder="1" applyAlignment="1">
      <alignment horizontal="right" vertical="center" wrapText="1"/>
    </xf>
    <xf numFmtId="167" fontId="31" fillId="2" borderId="3" xfId="4" applyNumberFormat="1" applyFont="1" applyFill="1" applyBorder="1" applyAlignment="1">
      <alignment horizontal="right" vertical="center" wrapText="1"/>
    </xf>
    <xf numFmtId="0" fontId="31" fillId="2" borderId="3" xfId="0" applyFont="1" applyFill="1" applyBorder="1" applyAlignment="1">
      <alignment horizontal="right" vertical="center"/>
    </xf>
    <xf numFmtId="0" fontId="26" fillId="0" borderId="3" xfId="0" applyFont="1" applyBorder="1"/>
    <xf numFmtId="0" fontId="38" fillId="0" borderId="0" xfId="0" applyFont="1" applyAlignment="1">
      <alignment horizontal="right" vertical="top"/>
    </xf>
    <xf numFmtId="0" fontId="38" fillId="0" borderId="0" xfId="0" applyFont="1" applyAlignment="1">
      <alignment vertical="center"/>
    </xf>
    <xf numFmtId="0" fontId="38" fillId="0" borderId="0" xfId="0" applyFont="1" applyAlignment="1">
      <alignment vertical="top" wrapText="1"/>
    </xf>
    <xf numFmtId="0" fontId="24" fillId="0" borderId="0" xfId="0" applyFont="1" applyAlignment="1">
      <alignment vertical="top"/>
    </xf>
    <xf numFmtId="0" fontId="30" fillId="0" borderId="5" xfId="0" applyFont="1" applyBorder="1" applyAlignment="1">
      <alignment horizontal="right" vertical="center" wrapText="1"/>
    </xf>
    <xf numFmtId="0" fontId="26" fillId="0" borderId="0" xfId="0" applyFont="1" applyAlignment="1">
      <alignment horizontal="left" vertical="center" wrapText="1"/>
    </xf>
    <xf numFmtId="3" fontId="21" fillId="0" borderId="5" xfId="0" applyNumberFormat="1" applyFont="1" applyBorder="1" applyAlignment="1">
      <alignment horizontal="right" vertical="center"/>
    </xf>
    <xf numFmtId="164" fontId="21" fillId="0" borderId="5" xfId="1" applyNumberFormat="1" applyFont="1" applyBorder="1" applyAlignment="1">
      <alignment horizontal="right" vertical="center"/>
    </xf>
    <xf numFmtId="43" fontId="30" fillId="0" borderId="0" xfId="4" applyFont="1" applyAlignment="1">
      <alignment horizontal="right" vertical="center" wrapText="1"/>
    </xf>
    <xf numFmtId="43" fontId="30" fillId="2" borderId="0" xfId="4" applyFont="1" applyFill="1" applyAlignment="1">
      <alignment horizontal="right" vertical="center" wrapText="1"/>
    </xf>
    <xf numFmtId="43" fontId="31" fillId="0" borderId="5" xfId="4" applyFont="1" applyBorder="1" applyAlignment="1">
      <alignment horizontal="right" vertical="center" wrapText="1"/>
    </xf>
    <xf numFmtId="43" fontId="31" fillId="2" borderId="5" xfId="4" applyFont="1" applyFill="1" applyBorder="1" applyAlignment="1">
      <alignment horizontal="right" vertical="center" wrapText="1"/>
    </xf>
    <xf numFmtId="0" fontId="31" fillId="0" borderId="5" xfId="0" applyFont="1" applyBorder="1" applyAlignment="1">
      <alignment horizontal="right" vertical="center" wrapText="1"/>
    </xf>
    <xf numFmtId="165" fontId="26" fillId="0" borderId="6" xfId="2" applyNumberFormat="1" applyFont="1" applyBorder="1" applyAlignment="1">
      <alignment horizontal="left" vertical="center" wrapText="1"/>
    </xf>
    <xf numFmtId="0" fontId="26" fillId="0" borderId="6" xfId="0" applyFont="1" applyBorder="1" applyAlignment="1">
      <alignment horizontal="left" vertical="center" wrapText="1"/>
    </xf>
    <xf numFmtId="166" fontId="30" fillId="0" borderId="6" xfId="4" applyNumberFormat="1" applyFont="1" applyBorder="1" applyAlignment="1">
      <alignment horizontal="right" vertical="center" wrapText="1"/>
    </xf>
    <xf numFmtId="166" fontId="30" fillId="2" borderId="6" xfId="4" applyNumberFormat="1" applyFont="1" applyFill="1" applyBorder="1" applyAlignment="1">
      <alignment horizontal="right" vertical="center" wrapText="1"/>
    </xf>
    <xf numFmtId="0" fontId="30" fillId="2" borderId="6" xfId="0" applyFont="1" applyFill="1" applyBorder="1" applyAlignment="1">
      <alignment horizontal="right" vertical="center"/>
    </xf>
    <xf numFmtId="167" fontId="31" fillId="0" borderId="6" xfId="4" applyNumberFormat="1" applyFont="1" applyBorder="1" applyAlignment="1">
      <alignment horizontal="right" vertical="center" wrapText="1"/>
    </xf>
    <xf numFmtId="167" fontId="31" fillId="2" borderId="6" xfId="4" applyNumberFormat="1" applyFont="1" applyFill="1" applyBorder="1" applyAlignment="1">
      <alignment horizontal="right" vertical="center" wrapText="1"/>
    </xf>
    <xf numFmtId="0" fontId="31" fillId="2" borderId="6" xfId="0" applyFont="1" applyFill="1" applyBorder="1" applyAlignment="1">
      <alignment horizontal="right" vertical="center"/>
    </xf>
    <xf numFmtId="43" fontId="30" fillId="0" borderId="6" xfId="4" applyFont="1" applyBorder="1" applyAlignment="1">
      <alignment horizontal="right" vertical="center" wrapText="1"/>
    </xf>
    <xf numFmtId="43" fontId="30" fillId="2" borderId="6" xfId="4" applyFont="1" applyFill="1" applyBorder="1" applyAlignment="1">
      <alignment horizontal="right" vertical="center" wrapText="1"/>
    </xf>
    <xf numFmtId="166" fontId="31" fillId="0" borderId="6" xfId="4" applyNumberFormat="1" applyFont="1" applyBorder="1" applyAlignment="1">
      <alignment horizontal="right" vertical="center" wrapText="1"/>
    </xf>
    <xf numFmtId="166" fontId="31" fillId="2" borderId="6" xfId="4" applyNumberFormat="1" applyFont="1" applyFill="1" applyBorder="1" applyAlignment="1">
      <alignment horizontal="right" vertical="center" wrapText="1"/>
    </xf>
    <xf numFmtId="0" fontId="30" fillId="0" borderId="6" xfId="0" applyFont="1" applyBorder="1" applyAlignment="1">
      <alignment horizontal="right" vertical="center" wrapText="1"/>
    </xf>
    <xf numFmtId="0" fontId="31" fillId="0" borderId="6" xfId="0" applyFont="1" applyBorder="1" applyAlignment="1">
      <alignment horizontal="right" vertical="center" wrapText="1"/>
    </xf>
    <xf numFmtId="0" fontId="30" fillId="0" borderId="0" xfId="0" applyFont="1" applyAlignment="1">
      <alignment vertical="center" wrapText="1"/>
    </xf>
    <xf numFmtId="3" fontId="21" fillId="0" borderId="0" xfId="0" applyNumberFormat="1" applyFont="1" applyAlignment="1">
      <alignment vertical="center"/>
    </xf>
    <xf numFmtId="164" fontId="21" fillId="0" borderId="0" xfId="1" applyNumberFormat="1" applyFont="1" applyAlignment="1">
      <alignment vertical="center"/>
    </xf>
    <xf numFmtId="0" fontId="31" fillId="0" borderId="5" xfId="0" applyFont="1" applyBorder="1" applyAlignment="1">
      <alignment vertical="center" wrapText="1"/>
    </xf>
    <xf numFmtId="3" fontId="32" fillId="0" borderId="5" xfId="0" applyNumberFormat="1" applyFont="1" applyBorder="1" applyAlignment="1">
      <alignment vertical="center"/>
    </xf>
    <xf numFmtId="164" fontId="32" fillId="0" borderId="5" xfId="1" applyNumberFormat="1" applyFont="1" applyBorder="1" applyAlignment="1">
      <alignment vertical="center"/>
    </xf>
    <xf numFmtId="0" fontId="32" fillId="0" borderId="5" xfId="0" applyFont="1" applyBorder="1" applyAlignment="1">
      <alignment vertical="center"/>
    </xf>
    <xf numFmtId="0" fontId="39" fillId="0" borderId="5" xfId="0" applyFont="1" applyBorder="1" applyAlignment="1">
      <alignment horizontal="right" vertical="center" wrapText="1"/>
    </xf>
    <xf numFmtId="164" fontId="40" fillId="0" borderId="5" xfId="1" applyNumberFormat="1" applyFont="1" applyBorder="1" applyAlignment="1">
      <alignment horizontal="right" vertical="center" wrapText="1"/>
    </xf>
    <xf numFmtId="170" fontId="32" fillId="0" borderId="0" xfId="4" applyNumberFormat="1" applyFont="1" applyAlignment="1">
      <alignment horizontal="right" vertical="center"/>
    </xf>
    <xf numFmtId="170" fontId="40" fillId="0" borderId="5" xfId="1" applyNumberFormat="1" applyFont="1" applyBorder="1" applyAlignment="1">
      <alignment horizontal="right" vertical="center" wrapText="1"/>
    </xf>
    <xf numFmtId="3" fontId="6" fillId="0" borderId="6" xfId="0" applyNumberFormat="1" applyFont="1" applyBorder="1" applyAlignment="1">
      <alignment vertical="center"/>
    </xf>
    <xf numFmtId="2" fontId="40" fillId="0" borderId="5" xfId="1" applyNumberFormat="1" applyFont="1" applyBorder="1" applyAlignment="1">
      <alignment horizontal="right" vertical="center" wrapText="1"/>
    </xf>
    <xf numFmtId="4" fontId="32" fillId="0" borderId="0" xfId="0" applyNumberFormat="1" applyFont="1" applyAlignment="1">
      <alignment horizontal="right" vertical="center"/>
    </xf>
    <xf numFmtId="169" fontId="21" fillId="0" borderId="0" xfId="0" applyNumberFormat="1"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38" fillId="0" borderId="0" xfId="0" applyFont="1" applyAlignment="1">
      <alignment vertical="center" wrapText="1"/>
    </xf>
    <xf numFmtId="0" fontId="6" fillId="0" borderId="0" xfId="0" applyFont="1" applyAlignment="1"/>
    <xf numFmtId="169" fontId="21" fillId="0" borderId="3" xfId="0" applyNumberFormat="1" applyFont="1" applyBorder="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wrapText="1"/>
    </xf>
    <xf numFmtId="0" fontId="6" fillId="0" borderId="0" xfId="0" applyFont="1" applyAlignment="1">
      <alignment horizontal="center"/>
    </xf>
    <xf numFmtId="169" fontId="26" fillId="0" borderId="0" xfId="0" applyNumberFormat="1" applyFont="1" applyAlignment="1">
      <alignment horizontal="right"/>
    </xf>
    <xf numFmtId="0" fontId="38" fillId="0" borderId="0" xfId="0" applyFont="1" applyAlignment="1">
      <alignment horizontal="left" vertical="top" wrapText="1"/>
    </xf>
    <xf numFmtId="0" fontId="38" fillId="0" borderId="0" xfId="0" applyFont="1" applyAlignment="1">
      <alignment horizontal="left" vertical="center" wrapText="1"/>
    </xf>
    <xf numFmtId="0" fontId="12" fillId="0" borderId="3" xfId="0" applyFont="1" applyBorder="1" applyAlignment="1">
      <alignment horizontal="center" vertical="top"/>
    </xf>
    <xf numFmtId="0" fontId="38" fillId="0" borderId="4" xfId="0" applyFont="1" applyBorder="1" applyAlignment="1">
      <alignment horizontal="left" vertical="center"/>
    </xf>
    <xf numFmtId="169" fontId="27" fillId="0" borderId="3" xfId="0" applyNumberFormat="1" applyFont="1" applyBorder="1" applyAlignment="1">
      <alignment horizontal="left" vertical="center"/>
    </xf>
    <xf numFmtId="169" fontId="28" fillId="0" borderId="3" xfId="0" applyNumberFormat="1" applyFont="1" applyBorder="1" applyAlignment="1">
      <alignment horizontal="left"/>
    </xf>
    <xf numFmtId="0" fontId="28" fillId="0" borderId="3" xfId="0" applyFont="1" applyBorder="1"/>
    <xf numFmtId="3" fontId="6" fillId="0" borderId="0" xfId="0" applyNumberFormat="1" applyFont="1" applyAlignment="1">
      <alignment vertical="center"/>
    </xf>
    <xf numFmtId="3" fontId="6" fillId="0" borderId="5" xfId="0" applyNumberFormat="1" applyFont="1" applyBorder="1" applyAlignment="1">
      <alignment vertical="center"/>
    </xf>
    <xf numFmtId="0" fontId="7" fillId="0" borderId="0" xfId="0" applyFont="1"/>
    <xf numFmtId="0" fontId="34" fillId="0" borderId="0" xfId="0" applyFont="1" applyAlignment="1">
      <alignment wrapText="1"/>
    </xf>
    <xf numFmtId="0" fontId="33" fillId="0" borderId="0" xfId="0" applyFont="1" applyAlignment="1">
      <alignment vertical="center" wrapText="1"/>
    </xf>
    <xf numFmtId="0" fontId="33" fillId="0" borderId="5" xfId="0" applyFont="1" applyBorder="1" applyAlignment="1">
      <alignment vertical="center" wrapText="1"/>
    </xf>
    <xf numFmtId="165" fontId="26" fillId="0" borderId="0" xfId="2" applyNumberFormat="1" applyFont="1" applyAlignment="1">
      <alignment horizontal="left" vertical="center" wrapText="1"/>
    </xf>
    <xf numFmtId="0" fontId="26" fillId="0" borderId="0" xfId="0" applyFont="1" applyAlignment="1">
      <alignment horizontal="left" vertical="center" wrapText="1"/>
    </xf>
    <xf numFmtId="0" fontId="33" fillId="0" borderId="1" xfId="0" applyFont="1" applyBorder="1" applyAlignment="1">
      <alignment vertical="center" wrapText="1"/>
    </xf>
    <xf numFmtId="3" fontId="6" fillId="0" borderId="1" xfId="0" applyNumberFormat="1" applyFont="1" applyBorder="1" applyAlignment="1">
      <alignment vertical="center"/>
    </xf>
    <xf numFmtId="165" fontId="26" fillId="0" borderId="3" xfId="2" applyNumberFormat="1" applyFont="1" applyBorder="1" applyAlignment="1">
      <alignment horizontal="left" vertical="center" wrapText="1"/>
    </xf>
    <xf numFmtId="0" fontId="33" fillId="0" borderId="3" xfId="0" applyFont="1" applyBorder="1" applyAlignment="1">
      <alignment vertical="center" wrapText="1"/>
    </xf>
    <xf numFmtId="3" fontId="6" fillId="0" borderId="3" xfId="0" applyNumberFormat="1" applyFont="1" applyBorder="1" applyAlignment="1">
      <alignment vertical="center"/>
    </xf>
    <xf numFmtId="0" fontId="26" fillId="0" borderId="5" xfId="0" applyFont="1" applyBorder="1" applyAlignment="1">
      <alignment horizontal="left" vertical="center" wrapText="1"/>
    </xf>
    <xf numFmtId="0" fontId="6" fillId="0" borderId="0" xfId="0" applyFont="1" applyAlignment="1">
      <alignment vertical="center"/>
    </xf>
    <xf numFmtId="0" fontId="6" fillId="0" borderId="5" xfId="0" applyFont="1" applyBorder="1" applyAlignment="1">
      <alignment vertical="center"/>
    </xf>
    <xf numFmtId="0" fontId="34" fillId="0" borderId="0" xfId="0" applyFont="1"/>
    <xf numFmtId="0" fontId="33" fillId="0" borderId="0" xfId="0" applyFont="1" applyAlignment="1">
      <alignment horizontal="center" vertical="center" wrapText="1"/>
    </xf>
    <xf numFmtId="0" fontId="33" fillId="0" borderId="5" xfId="0" applyFont="1" applyBorder="1" applyAlignment="1">
      <alignment horizontal="center" vertical="center" wrapText="1"/>
    </xf>
    <xf numFmtId="169" fontId="26" fillId="0" borderId="4" xfId="0" applyNumberFormat="1" applyFont="1" applyBorder="1" applyAlignment="1">
      <alignment horizontal="right"/>
    </xf>
    <xf numFmtId="0" fontId="0" fillId="0" borderId="0" xfId="0" applyAlignment="1">
      <alignment vertical="center"/>
    </xf>
    <xf numFmtId="0" fontId="0" fillId="0" borderId="5" xfId="0" applyBorder="1" applyAlignment="1">
      <alignment vertical="center"/>
    </xf>
    <xf numFmtId="169" fontId="28" fillId="0" borderId="3" xfId="0" applyNumberFormat="1" applyFont="1" applyBorder="1" applyAlignment="1">
      <alignment horizontal="left" vertical="center"/>
    </xf>
    <xf numFmtId="0" fontId="26" fillId="0" borderId="3" xfId="0" applyFont="1" applyBorder="1" applyAlignment="1">
      <alignment vertical="top" wrapText="1"/>
    </xf>
    <xf numFmtId="165" fontId="26" fillId="0" borderId="5" xfId="2" applyNumberFormat="1" applyFont="1" applyBorder="1" applyAlignment="1">
      <alignment horizontal="left" vertical="center" wrapText="1"/>
    </xf>
    <xf numFmtId="0" fontId="37" fillId="0" borderId="3" xfId="0" applyFont="1" applyBorder="1" applyAlignment="1">
      <alignment horizontal="center" vertical="center"/>
    </xf>
    <xf numFmtId="169" fontId="37" fillId="0" borderId="3" xfId="0" applyNumberFormat="1" applyFont="1" applyBorder="1" applyAlignment="1">
      <alignment horizontal="center" vertical="center"/>
    </xf>
    <xf numFmtId="0" fontId="26" fillId="0" borderId="3" xfId="0" applyFont="1" applyBorder="1" applyAlignment="1">
      <alignment horizontal="left" vertical="center" wrapText="1"/>
    </xf>
    <xf numFmtId="0" fontId="23" fillId="0" borderId="0" xfId="0" applyFont="1" applyAlignment="1">
      <alignment wrapText="1"/>
    </xf>
    <xf numFmtId="0" fontId="9" fillId="0" borderId="0" xfId="0" applyFont="1" applyAlignment="1">
      <alignment horizontal="left" wrapText="1"/>
    </xf>
  </cellXfs>
  <cellStyles count="5">
    <cellStyle name="Comma" xfId="4" builtinId="3"/>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828FA1"/>
      <color rgb="FFF8B072"/>
      <color rgb="FF5CD4B5"/>
      <color rgb="FFF18934"/>
      <color rgb="FF041E42"/>
      <color rgb="FF153443"/>
      <color rgb="FF00B6A3"/>
      <color rgb="FFF6B695"/>
      <color rgb="FF1C4458"/>
      <color rgb="FF2334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38721046945351"/>
          <c:y val="8.615021751398845E-2"/>
          <c:w val="0.8044607697302586"/>
          <c:h val="0.71521006570350454"/>
        </c:manualLayout>
      </c:layout>
      <c:barChart>
        <c:barDir val="col"/>
        <c:grouping val="clustered"/>
        <c:varyColors val="0"/>
        <c:ser>
          <c:idx val="1"/>
          <c:order val="0"/>
          <c:tx>
            <c:strRef>
              <c:f>'Mortgage trends (highlights)'!$J$9</c:f>
              <c:strCache>
                <c:ptCount val="1"/>
                <c:pt idx="0">
                  <c:v>First-time
buyers</c:v>
                </c:pt>
              </c:strCache>
            </c:strRef>
          </c:tx>
          <c:spPr>
            <a:solidFill>
              <a:srgbClr val="5CD4B5"/>
            </a:solidFill>
            <a:ln>
              <a:solidFill>
                <a:srgbClr val="5CD4B5"/>
              </a:solidFill>
            </a:ln>
            <a:effectLst/>
          </c:spPr>
          <c:invertIfNegative val="0"/>
          <c:cat>
            <c:numRef>
              <c:f>'Mortgage trends (data)'!$D$2:$P$2</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(data)'!$D$5:$P$5</c:f>
              <c:numCache>
                <c:formatCode>_-* #,##0_-;\-* #,##0_-;_-* "-"??_-;_-@_-</c:formatCode>
                <c:ptCount val="13"/>
                <c:pt idx="0">
                  <c:v>5066.6981482743467</c:v>
                </c:pt>
                <c:pt idx="1">
                  <c:v>5551.1405081109951</c:v>
                </c:pt>
                <c:pt idx="2">
                  <c:v>5260.7921649987438</c:v>
                </c:pt>
                <c:pt idx="3">
                  <c:v>5924.4664555710278</c:v>
                </c:pt>
                <c:pt idx="4">
                  <c:v>4943.5335444941256</c:v>
                </c:pt>
                <c:pt idx="5">
                  <c:v>5308.6142650384618</c:v>
                </c:pt>
                <c:pt idx="6">
                  <c:v>5745.930851584455</c:v>
                </c:pt>
                <c:pt idx="7">
                  <c:v>5002.9138311751449</c:v>
                </c:pt>
                <c:pt idx="8">
                  <c:v>4120.1878351101595</c:v>
                </c:pt>
                <c:pt idx="9">
                  <c:v>4068.9534436231725</c:v>
                </c:pt>
                <c:pt idx="10">
                  <c:v>4737.0220755598011</c:v>
                </c:pt>
                <c:pt idx="11">
                  <c:v>4655.6298659362719</c:v>
                </c:pt>
                <c:pt idx="12">
                  <c:v>5131.4495228523092</c:v>
                </c:pt>
              </c:numCache>
            </c:numRef>
          </c:val>
          <c:extLst>
            <c:ext xmlns:c16="http://schemas.microsoft.com/office/drawing/2014/chart" uri="{C3380CC4-5D6E-409C-BE32-E72D297353CC}">
              <c16:uniqueId val="{00000000-D119-44B5-B3F6-C65246E070C7}"/>
            </c:ext>
          </c:extLst>
        </c:ser>
        <c:ser>
          <c:idx val="0"/>
          <c:order val="1"/>
          <c:tx>
            <c:strRef>
              <c:f>'Mortgage trends (highlights)'!$J$10</c:f>
              <c:strCache>
                <c:ptCount val="1"/>
                <c:pt idx="0">
                  <c:v>Homemovers</c:v>
                </c:pt>
              </c:strCache>
            </c:strRef>
          </c:tx>
          <c:spPr>
            <a:solidFill>
              <a:srgbClr val="041E42"/>
            </a:solidFill>
            <a:ln>
              <a:solidFill>
                <a:srgbClr val="041E42"/>
              </a:solidFill>
            </a:ln>
            <a:effectLst/>
          </c:spPr>
          <c:invertIfNegative val="0"/>
          <c:cat>
            <c:numRef>
              <c:f>'Mortgage trends (data)'!$D$2:$P$2</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(data)'!$D$6:$P$6</c:f>
              <c:numCache>
                <c:formatCode>_-* #,##0_-;\-* #,##0_-;_-* "-"??_-;_-@_-</c:formatCode>
                <c:ptCount val="13"/>
                <c:pt idx="0">
                  <c:v>6331.1100260885669</c:v>
                </c:pt>
                <c:pt idx="1">
                  <c:v>6960.1950321623035</c:v>
                </c:pt>
                <c:pt idx="2">
                  <c:v>7204.7422063017066</c:v>
                </c:pt>
                <c:pt idx="3">
                  <c:v>8339.2232610185383</c:v>
                </c:pt>
                <c:pt idx="4">
                  <c:v>6455.8578541260094</c:v>
                </c:pt>
                <c:pt idx="5">
                  <c:v>7184.2172215488126</c:v>
                </c:pt>
                <c:pt idx="6">
                  <c:v>7526.5859481340967</c:v>
                </c:pt>
                <c:pt idx="7">
                  <c:v>6292.0330941349466</c:v>
                </c:pt>
                <c:pt idx="8">
                  <c:v>5499.5639302311083</c:v>
                </c:pt>
                <c:pt idx="9">
                  <c:v>5068.5064390119796</c:v>
                </c:pt>
                <c:pt idx="10">
                  <c:v>5547.3666395210075</c:v>
                </c:pt>
                <c:pt idx="11">
                  <c:v>5685.7660740890915</c:v>
                </c:pt>
                <c:pt idx="12">
                  <c:v>6439.5859167908102</c:v>
                </c:pt>
              </c:numCache>
            </c:numRef>
          </c:val>
          <c:extLst>
            <c:ext xmlns:c16="http://schemas.microsoft.com/office/drawing/2014/chart" uri="{C3380CC4-5D6E-409C-BE32-E72D297353CC}">
              <c16:uniqueId val="{00000000-F574-4A88-AD7C-2E317FD343B7}"/>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rgbClr val="828FA1"/>
                </a:solidFill>
                <a:latin typeface="Arial"/>
                <a:ea typeface="Arial"/>
                <a:cs typeface="Arial"/>
              </a:defRPr>
            </a:pPr>
            <a:endParaRPr lang="en-US"/>
          </a:p>
        </c:txPr>
        <c:crossAx val="609000776"/>
        <c:crosses val="autoZero"/>
        <c:auto val="1"/>
        <c:lblOffset val="100"/>
        <c:baseTimeUnit val="months"/>
        <c:majorUnit val="2"/>
        <c:maj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solidFill>
                      <a:srgbClr val="828FA1"/>
                    </a:solidFill>
                  </a:rPr>
                  <a:t>£ millions</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828FA1"/>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1850875561805"/>
          <c:y val="0.14239479316777251"/>
          <c:w val="0.81357982426109776"/>
          <c:h val="0.69485935008606758"/>
        </c:manualLayout>
      </c:layout>
      <c:lineChart>
        <c:grouping val="standard"/>
        <c:varyColors val="0"/>
        <c:ser>
          <c:idx val="1"/>
          <c:order val="0"/>
          <c:tx>
            <c:strRef>
              <c:f>'Mortgage trends (highlights)'!$J$25</c:f>
              <c:strCache>
                <c:ptCount val="1"/>
                <c:pt idx="0">
                  <c:v>First-time
buyers</c:v>
                </c:pt>
              </c:strCache>
            </c:strRef>
          </c:tx>
          <c:spPr>
            <a:ln w="28575" cap="rnd">
              <a:solidFill>
                <a:srgbClr val="5CD4B5"/>
              </a:solidFill>
              <a:round/>
            </a:ln>
            <a:effectLst/>
          </c:spPr>
          <c:marker>
            <c:symbol val="none"/>
          </c:marker>
          <c:cat>
            <c:numRef>
              <c:f>'Mortgage trends (data)'!$D$2:$P$2</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(data)'!$D$9:$P$9</c:f>
              <c:numCache>
                <c:formatCode>_-* #,##0_-;\-* #,##0_-;_-* "-"??_-;_-@_-</c:formatCode>
                <c:ptCount val="13"/>
                <c:pt idx="0">
                  <c:v>165770.88587641477</c:v>
                </c:pt>
                <c:pt idx="1">
                  <c:v>166910.5670788635</c:v>
                </c:pt>
                <c:pt idx="2">
                  <c:v>170547.31804935151</c:v>
                </c:pt>
                <c:pt idx="3">
                  <c:v>170424.3722446778</c:v>
                </c:pt>
                <c:pt idx="4">
                  <c:v>168614.56536202659</c:v>
                </c:pt>
                <c:pt idx="5">
                  <c:v>165843.36192117425</c:v>
                </c:pt>
                <c:pt idx="6">
                  <c:v>164615.92115405327</c:v>
                </c:pt>
                <c:pt idx="7">
                  <c:v>167129.06484964918</c:v>
                </c:pt>
                <c:pt idx="8">
                  <c:v>165448.24253784111</c:v>
                </c:pt>
                <c:pt idx="9">
                  <c:v>163253.68425810596</c:v>
                </c:pt>
                <c:pt idx="10">
                  <c:v>163222.21939204546</c:v>
                </c:pt>
                <c:pt idx="11">
                  <c:v>168709.48147607828</c:v>
                </c:pt>
                <c:pt idx="12">
                  <c:v>166976.76861038417</c:v>
                </c:pt>
              </c:numCache>
            </c:numRef>
          </c:val>
          <c:smooth val="0"/>
          <c:extLst>
            <c:ext xmlns:c16="http://schemas.microsoft.com/office/drawing/2014/chart" uri="{C3380CC4-5D6E-409C-BE32-E72D297353CC}">
              <c16:uniqueId val="{00000000-277E-4604-B0F1-B3E693CE39F8}"/>
            </c:ext>
          </c:extLst>
        </c:ser>
        <c:ser>
          <c:idx val="0"/>
          <c:order val="1"/>
          <c:tx>
            <c:strRef>
              <c:f>'Mortgage trends (highlights)'!$J$26</c:f>
              <c:strCache>
                <c:ptCount val="1"/>
                <c:pt idx="0">
                  <c:v>Homemovers</c:v>
                </c:pt>
              </c:strCache>
            </c:strRef>
          </c:tx>
          <c:spPr>
            <a:ln w="28575" cap="rnd">
              <a:solidFill>
                <a:srgbClr val="041E42"/>
              </a:solidFill>
              <a:round/>
            </a:ln>
            <a:effectLst/>
          </c:spPr>
          <c:marker>
            <c:symbol val="none"/>
          </c:marker>
          <c:cat>
            <c:numRef>
              <c:f>'Mortgage trends (data)'!$D$2:$P$2</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(data)'!$D$10:$P$10</c:f>
              <c:numCache>
                <c:formatCode>_-* #,##0_-;\-* #,##0_-;_-* "-"??_-;_-@_-</c:formatCode>
                <c:ptCount val="13"/>
                <c:pt idx="0">
                  <c:v>212610.92271584956</c:v>
                </c:pt>
                <c:pt idx="1">
                  <c:v>216494.57938221938</c:v>
                </c:pt>
                <c:pt idx="2">
                  <c:v>223301.07922380662</c:v>
                </c:pt>
                <c:pt idx="3">
                  <c:v>222910.1250593533</c:v>
                </c:pt>
                <c:pt idx="4">
                  <c:v>220923.54812757441</c:v>
                </c:pt>
                <c:pt idx="5">
                  <c:v>219879.43261735537</c:v>
                </c:pt>
                <c:pt idx="6">
                  <c:v>214478.45612116202</c:v>
                </c:pt>
                <c:pt idx="7">
                  <c:v>216868.19301624136</c:v>
                </c:pt>
                <c:pt idx="8">
                  <c:v>219062.9088214428</c:v>
                </c:pt>
                <c:pt idx="9">
                  <c:v>213665.07058950257</c:v>
                </c:pt>
                <c:pt idx="10">
                  <c:v>217789.67984364208</c:v>
                </c:pt>
                <c:pt idx="11">
                  <c:v>220952.51573224552</c:v>
                </c:pt>
                <c:pt idx="12">
                  <c:v>218854.70697417602</c:v>
                </c:pt>
              </c:numCache>
            </c:numRef>
          </c:val>
          <c:smooth val="0"/>
          <c:extLst>
            <c:ext xmlns:c16="http://schemas.microsoft.com/office/drawing/2014/chart" uri="{C3380CC4-5D6E-409C-BE32-E72D297353CC}">
              <c16:uniqueId val="{00000000-F331-4137-BCDE-6CB8C351A62C}"/>
            </c:ext>
          </c:extLst>
        </c:ser>
        <c:ser>
          <c:idx val="2"/>
          <c:order val="2"/>
          <c:tx>
            <c:v>Remortgagors</c:v>
          </c:tx>
          <c:spPr>
            <a:ln w="28575" cap="rnd">
              <a:solidFill>
                <a:srgbClr val="F8B072"/>
              </a:solidFill>
              <a:round/>
            </a:ln>
            <a:effectLst/>
          </c:spPr>
          <c:marker>
            <c:symbol val="none"/>
          </c:marker>
          <c:val>
            <c:numRef>
              <c:f>'Mortgage trends (data)'!$D$21:$P$21</c:f>
              <c:numCache>
                <c:formatCode>_-* #,##0_-;\-* #,##0_-;_-* "-"??_-;_-@_-</c:formatCode>
                <c:ptCount val="13"/>
                <c:pt idx="0">
                  <c:v>174713.86746778523</c:v>
                </c:pt>
                <c:pt idx="1">
                  <c:v>181611.38167281661</c:v>
                </c:pt>
                <c:pt idx="2">
                  <c:v>186022.02107054452</c:v>
                </c:pt>
                <c:pt idx="3">
                  <c:v>177772.1985204666</c:v>
                </c:pt>
                <c:pt idx="4">
                  <c:v>179653.65251014451</c:v>
                </c:pt>
                <c:pt idx="5">
                  <c:v>182518.20455783827</c:v>
                </c:pt>
                <c:pt idx="6">
                  <c:v>173084.90969754307</c:v>
                </c:pt>
                <c:pt idx="7">
                  <c:v>178373.4687624017</c:v>
                </c:pt>
                <c:pt idx="8">
                  <c:v>184500.45291264201</c:v>
                </c:pt>
                <c:pt idx="9">
                  <c:v>174214.02756140829</c:v>
                </c:pt>
                <c:pt idx="10">
                  <c:v>173920.26325398503</c:v>
                </c:pt>
                <c:pt idx="11">
                  <c:v>177885.57099713318</c:v>
                </c:pt>
                <c:pt idx="12">
                  <c:v>178375.66211803997</c:v>
                </c:pt>
              </c:numCache>
            </c:numRef>
          </c:val>
          <c:smooth val="0"/>
          <c:extLst>
            <c:ext xmlns:c16="http://schemas.microsoft.com/office/drawing/2014/chart" uri="{C3380CC4-5D6E-409C-BE32-E72D297353CC}">
              <c16:uniqueId val="{00000000-AA92-4944-AADD-85E430605EDD}"/>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min val="100000"/>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midCat"/>
        <c:majorUnit val="2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73028852597074"/>
          <c:y val="9.8650767270988371E-2"/>
          <c:w val="0.81045294777490096"/>
          <c:h val="0.69485935008606758"/>
        </c:manualLayout>
      </c:layout>
      <c:barChart>
        <c:barDir val="col"/>
        <c:grouping val="clustered"/>
        <c:varyColors val="0"/>
        <c:ser>
          <c:idx val="1"/>
          <c:order val="0"/>
          <c:tx>
            <c:strRef>
              <c:f>'Mortgage trends (highlights)'!$J$5</c:f>
              <c:strCache>
                <c:ptCount val="1"/>
                <c:pt idx="0">
                  <c:v>First-time
buyers</c:v>
                </c:pt>
              </c:strCache>
            </c:strRef>
          </c:tx>
          <c:spPr>
            <a:solidFill>
              <a:srgbClr val="5CD4B5"/>
            </a:solidFill>
            <a:ln>
              <a:solidFill>
                <a:srgbClr val="5CD4B5"/>
              </a:solidFill>
            </a:ln>
            <a:effectLst/>
          </c:spPr>
          <c:invertIfNegative val="0"/>
          <c:cat>
            <c:numRef>
              <c:f>'Mortgage trends (data)'!$D$2:$P$2</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(data)'!$D$3:$P$3</c:f>
              <c:numCache>
                <c:formatCode>_-* #,##0_-;\-* #,##0_-;_-* "-"??_-;_-@_-</c:formatCode>
                <c:ptCount val="13"/>
                <c:pt idx="0">
                  <c:v>30570</c:v>
                </c:pt>
                <c:pt idx="1">
                  <c:v>33260</c:v>
                </c:pt>
                <c:pt idx="2">
                  <c:v>30840</c:v>
                </c:pt>
                <c:pt idx="3">
                  <c:v>34760</c:v>
                </c:pt>
                <c:pt idx="4">
                  <c:v>29310</c:v>
                </c:pt>
                <c:pt idx="5">
                  <c:v>32020</c:v>
                </c:pt>
                <c:pt idx="6">
                  <c:v>34910</c:v>
                </c:pt>
                <c:pt idx="7">
                  <c:v>29930</c:v>
                </c:pt>
                <c:pt idx="8">
                  <c:v>24920</c:v>
                </c:pt>
                <c:pt idx="9">
                  <c:v>24920</c:v>
                </c:pt>
                <c:pt idx="10">
                  <c:v>29040</c:v>
                </c:pt>
                <c:pt idx="11">
                  <c:v>27590</c:v>
                </c:pt>
                <c:pt idx="12">
                  <c:v>30720</c:v>
                </c:pt>
              </c:numCache>
            </c:numRef>
          </c:val>
          <c:extLst>
            <c:ext xmlns:c16="http://schemas.microsoft.com/office/drawing/2014/chart" uri="{C3380CC4-5D6E-409C-BE32-E72D297353CC}">
              <c16:uniqueId val="{00000000-E7A4-4D03-9EF3-001771456B38}"/>
            </c:ext>
          </c:extLst>
        </c:ser>
        <c:ser>
          <c:idx val="0"/>
          <c:order val="1"/>
          <c:tx>
            <c:v>Home movers</c:v>
          </c:tx>
          <c:spPr>
            <a:solidFill>
              <a:srgbClr val="041E42"/>
            </a:solidFill>
            <a:ln>
              <a:solidFill>
                <a:srgbClr val="041E42"/>
              </a:solidFill>
            </a:ln>
            <a:effectLst/>
          </c:spPr>
          <c:invertIfNegative val="0"/>
          <c:cat>
            <c:numRef>
              <c:f>'Mortgage trends (data)'!$D$2:$P$2</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(data)'!$D$4:$P$4</c:f>
              <c:numCache>
                <c:formatCode>_-* #,##0_-;\-* #,##0_-;_-* "-"??_-;_-@_-</c:formatCode>
                <c:ptCount val="13"/>
                <c:pt idx="0">
                  <c:v>29780</c:v>
                </c:pt>
                <c:pt idx="1">
                  <c:v>32170</c:v>
                </c:pt>
                <c:pt idx="2">
                  <c:v>32260</c:v>
                </c:pt>
                <c:pt idx="3">
                  <c:v>37420</c:v>
                </c:pt>
                <c:pt idx="4">
                  <c:v>29230</c:v>
                </c:pt>
                <c:pt idx="5">
                  <c:v>32670</c:v>
                </c:pt>
                <c:pt idx="6">
                  <c:v>35110</c:v>
                </c:pt>
                <c:pt idx="7">
                  <c:v>29000</c:v>
                </c:pt>
                <c:pt idx="8">
                  <c:v>25090</c:v>
                </c:pt>
                <c:pt idx="9">
                  <c:v>23720</c:v>
                </c:pt>
                <c:pt idx="10">
                  <c:v>25480</c:v>
                </c:pt>
                <c:pt idx="11">
                  <c:v>25740</c:v>
                </c:pt>
                <c:pt idx="12">
                  <c:v>29430</c:v>
                </c:pt>
              </c:numCache>
            </c:numRef>
          </c:val>
          <c:extLst>
            <c:ext xmlns:c16="http://schemas.microsoft.com/office/drawing/2014/chart" uri="{C3380CC4-5D6E-409C-BE32-E72D297353CC}">
              <c16:uniqueId val="{00000000-0D02-40EF-A4F1-04E3921B9B8D}"/>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1000" b="0" i="0" u="none" strike="noStrike" kern="1200" baseline="0">
                <a:solidFill>
                  <a:srgbClr val="828FA1"/>
                </a:solidFill>
                <a:latin typeface="Arial" panose="020B0604020202020204" pitchFamily="34" charset="0"/>
                <a:ea typeface="+mn-ea"/>
                <a:cs typeface="Arial" panose="020B0604020202020204" pitchFamily="34" charset="0"/>
              </a:defRPr>
            </a:pPr>
            <a:endParaRPr lang="en-US"/>
          </a:p>
        </c:txPr>
        <c:crossAx val="609000776"/>
        <c:crosses val="autoZero"/>
        <c:auto val="1"/>
        <c:lblOffset val="100"/>
        <c:baseTimeUnit val="months"/>
        <c:majorUnit val="2"/>
        <c:majorTimeUnit val="months"/>
        <c:minorUnit val="2"/>
        <c:minorTimeUnit val="months"/>
      </c:dateAx>
      <c:valAx>
        <c:axId val="609000776"/>
        <c:scaling>
          <c:orientation val="minMax"/>
          <c:max val="40000"/>
        </c:scaling>
        <c:delete val="0"/>
        <c:axPos val="l"/>
        <c:title>
          <c:tx>
            <c:rich>
              <a:bodyPr rot="-5400000" spcFirstLastPara="1" vertOverflow="ellipsis" vert="horz" wrap="square" anchor="ctr" anchorCtr="1"/>
              <a:lstStyle/>
              <a:p>
                <a:pPr>
                  <a:defRPr lang="en-GB" sz="1000" b="0" i="0" u="none" strike="noStrike" kern="1200" baseline="0">
                    <a:solidFill>
                      <a:srgbClr val="828FA1"/>
                    </a:solidFill>
                    <a:latin typeface="Arial" panose="020B0604020202020204" pitchFamily="34" charset="0"/>
                    <a:ea typeface="+mn-ea"/>
                    <a:cs typeface="Arial" panose="020B0604020202020204" pitchFamily="34" charset="0"/>
                  </a:defRPr>
                </a:pPr>
                <a:r>
                  <a:rPr lang="en-GB"/>
                  <a:t>Number</a:t>
                </a:r>
              </a:p>
            </c:rich>
          </c:tx>
          <c:overlay val="0"/>
          <c:spPr>
            <a:noFill/>
            <a:ln>
              <a:noFill/>
            </a:ln>
            <a:effectLst/>
          </c:spPr>
          <c:txPr>
            <a:bodyPr rot="-5400000" spcFirstLastPara="1" vertOverflow="ellipsis" vert="horz" wrap="square" anchor="ctr" anchorCtr="1"/>
            <a:lstStyle/>
            <a:p>
              <a:pPr>
                <a:defRPr lang="en-GB" sz="1000" b="0" i="0" u="none" strike="noStrike" kern="1200" baseline="0">
                  <a:solidFill>
                    <a:srgbClr val="828FA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GB" sz="1000" b="0" i="0" u="none" strike="noStrike" kern="1200" baseline="0">
                <a:solidFill>
                  <a:srgbClr val="828FA1"/>
                </a:solidFill>
                <a:latin typeface="Arial" panose="020B0604020202020204" pitchFamily="34" charset="0"/>
                <a:ea typeface="+mn-ea"/>
                <a:cs typeface="Arial" panose="020B0604020202020204" pitchFamily="34" charset="0"/>
              </a:defRPr>
            </a:pPr>
            <a:endParaRPr lang="en-US"/>
          </a:p>
        </c:txPr>
        <c:crossAx val="608996512"/>
        <c:crossesAt val="42644"/>
        <c:crossBetween val="between"/>
        <c:majorUnit val="1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lang="en-GB" sz="1000" b="0" i="0" u="none" strike="noStrike" kern="1200" baseline="0">
          <a:solidFill>
            <a:srgbClr val="828FA1"/>
          </a:solidFill>
          <a:latin typeface="Arial" panose="020B0604020202020204" pitchFamily="34" charset="0"/>
          <a:ea typeface="+mn-ea"/>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28111733694"/>
          <c:y val="0.12688598542624033"/>
          <c:w val="0.80142112001279042"/>
          <c:h val="0.69485935008606758"/>
        </c:manualLayout>
      </c:layout>
      <c:lineChart>
        <c:grouping val="standard"/>
        <c:varyColors val="0"/>
        <c:ser>
          <c:idx val="1"/>
          <c:order val="0"/>
          <c:tx>
            <c:strRef>
              <c:f>'Mortgage trends (highlights)'!$J$20</c:f>
              <c:strCache>
                <c:ptCount val="1"/>
                <c:pt idx="0">
                  <c:v>First-time
buyers</c:v>
                </c:pt>
              </c:strCache>
            </c:strRef>
          </c:tx>
          <c:spPr>
            <a:ln w="28575" cap="rnd">
              <a:solidFill>
                <a:srgbClr val="5CD4B5"/>
              </a:solidFill>
              <a:round/>
            </a:ln>
            <a:effectLst/>
          </c:spPr>
          <c:marker>
            <c:symbol val="none"/>
          </c:marker>
          <c:cat>
            <c:numRef>
              <c:f>'Mortgage trends (data)'!$D$2:$P$2</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(data)'!$D$7:$P$7</c:f>
              <c:numCache>
                <c:formatCode>_-* #,##0.0_-;\-* #,##0.0_-;_-* "-"??_-;_-@_-</c:formatCode>
                <c:ptCount val="13"/>
                <c:pt idx="0">
                  <c:v>77.695358586849864</c:v>
                </c:pt>
                <c:pt idx="1">
                  <c:v>76.648049909801571</c:v>
                </c:pt>
                <c:pt idx="2">
                  <c:v>77.406538229571964</c:v>
                </c:pt>
                <c:pt idx="3">
                  <c:v>77.486599223245108</c:v>
                </c:pt>
                <c:pt idx="4">
                  <c:v>76.827721050835905</c:v>
                </c:pt>
                <c:pt idx="5">
                  <c:v>77.064334884447234</c:v>
                </c:pt>
                <c:pt idx="6">
                  <c:v>77.401081294757958</c:v>
                </c:pt>
                <c:pt idx="7">
                  <c:v>76.437434580688276</c:v>
                </c:pt>
                <c:pt idx="8">
                  <c:v>76.856500160513647</c:v>
                </c:pt>
                <c:pt idx="9">
                  <c:v>77.001643940609952</c:v>
                </c:pt>
                <c:pt idx="10">
                  <c:v>76.092974896694216</c:v>
                </c:pt>
                <c:pt idx="11">
                  <c:v>78.009887495469371</c:v>
                </c:pt>
                <c:pt idx="12">
                  <c:v>77.838949414062483</c:v>
                </c:pt>
              </c:numCache>
            </c:numRef>
          </c:val>
          <c:smooth val="0"/>
          <c:extLst>
            <c:ext xmlns:c16="http://schemas.microsoft.com/office/drawing/2014/chart" uri="{C3380CC4-5D6E-409C-BE32-E72D297353CC}">
              <c16:uniqueId val="{00000000-5BD8-4449-A06C-4DDF6FEBF03B}"/>
            </c:ext>
          </c:extLst>
        </c:ser>
        <c:ser>
          <c:idx val="0"/>
          <c:order val="1"/>
          <c:tx>
            <c:strRef>
              <c:f>'Mortgage trends (highlights)'!$J$21</c:f>
              <c:strCache>
                <c:ptCount val="1"/>
                <c:pt idx="0">
                  <c:v>Homemovers</c:v>
                </c:pt>
              </c:strCache>
            </c:strRef>
          </c:tx>
          <c:spPr>
            <a:ln w="28575" cap="rnd">
              <a:solidFill>
                <a:srgbClr val="041E42"/>
              </a:solidFill>
              <a:round/>
            </a:ln>
            <a:effectLst/>
          </c:spPr>
          <c:marker>
            <c:symbol val="none"/>
          </c:marker>
          <c:cat>
            <c:numRef>
              <c:f>'Mortgage trends (data)'!$D$2:$P$2</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(data)'!$D$8:$P$8</c:f>
              <c:numCache>
                <c:formatCode>_-* #,##0.0_-;\-* #,##0.0_-;_-* "-"??_-;_-@_-</c:formatCode>
                <c:ptCount val="13"/>
                <c:pt idx="0">
                  <c:v>66.873798253861651</c:v>
                </c:pt>
                <c:pt idx="1">
                  <c:v>66.888236773391355</c:v>
                </c:pt>
                <c:pt idx="2">
                  <c:v>66.083972814631139</c:v>
                </c:pt>
                <c:pt idx="3">
                  <c:v>66.410566515232489</c:v>
                </c:pt>
                <c:pt idx="4">
                  <c:v>66.438661820047898</c:v>
                </c:pt>
                <c:pt idx="5">
                  <c:v>66.187503183348653</c:v>
                </c:pt>
                <c:pt idx="6">
                  <c:v>66.095365479920261</c:v>
                </c:pt>
                <c:pt idx="7">
                  <c:v>66.824772413793099</c:v>
                </c:pt>
                <c:pt idx="8">
                  <c:v>66.947454165005979</c:v>
                </c:pt>
                <c:pt idx="9">
                  <c:v>66.618105227655974</c:v>
                </c:pt>
                <c:pt idx="10">
                  <c:v>67.110891601255886</c:v>
                </c:pt>
                <c:pt idx="11">
                  <c:v>67.778513247863231</c:v>
                </c:pt>
                <c:pt idx="12">
                  <c:v>68.229998946653069</c:v>
                </c:pt>
              </c:numCache>
            </c:numRef>
          </c:val>
          <c:smooth val="0"/>
          <c:extLst>
            <c:ext xmlns:c16="http://schemas.microsoft.com/office/drawing/2014/chart" uri="{C3380CC4-5D6E-409C-BE32-E72D297353CC}">
              <c16:uniqueId val="{00000000-A333-43F0-BBF5-EB64BF70B493}"/>
            </c:ext>
          </c:extLst>
        </c:ser>
        <c:ser>
          <c:idx val="2"/>
          <c:order val="2"/>
          <c:tx>
            <c:v>Remortgagers</c:v>
          </c:tx>
          <c:spPr>
            <a:ln w="28575" cap="rnd">
              <a:solidFill>
                <a:srgbClr val="F8B072"/>
              </a:solidFill>
              <a:round/>
            </a:ln>
            <a:effectLst/>
          </c:spPr>
          <c:marker>
            <c:symbol val="none"/>
          </c:marker>
          <c:val>
            <c:numRef>
              <c:f>'Mortgage trends (data)'!$D$20:$P$20</c:f>
              <c:numCache>
                <c:formatCode>_-* #,##0.0_-;\-* #,##0.0_-;_-* "-"??_-;_-@_-</c:formatCode>
                <c:ptCount val="13"/>
                <c:pt idx="0">
                  <c:v>55.546196060694477</c:v>
                </c:pt>
                <c:pt idx="1">
                  <c:v>56.951586464476264</c:v>
                </c:pt>
                <c:pt idx="2">
                  <c:v>58.708040454843633</c:v>
                </c:pt>
                <c:pt idx="3">
                  <c:v>57.18743812301166</c:v>
                </c:pt>
                <c:pt idx="4">
                  <c:v>57.35614307169169</c:v>
                </c:pt>
                <c:pt idx="5">
                  <c:v>58.009392747864112</c:v>
                </c:pt>
                <c:pt idx="6">
                  <c:v>56.671466084093218</c:v>
                </c:pt>
                <c:pt idx="7">
                  <c:v>57.386766908650948</c:v>
                </c:pt>
                <c:pt idx="8">
                  <c:v>58.364543794699202</c:v>
                </c:pt>
                <c:pt idx="9">
                  <c:v>56.99189847161572</c:v>
                </c:pt>
                <c:pt idx="10">
                  <c:v>56.835703331257783</c:v>
                </c:pt>
                <c:pt idx="11">
                  <c:v>57.236802658326809</c:v>
                </c:pt>
                <c:pt idx="12">
                  <c:v>58.324205021940521</c:v>
                </c:pt>
              </c:numCache>
            </c:numRef>
          </c:val>
          <c:smooth val="0"/>
          <c:extLst>
            <c:ext xmlns:c16="http://schemas.microsoft.com/office/drawing/2014/chart" uri="{C3380CC4-5D6E-409C-BE32-E72D297353CC}">
              <c16:uniqueId val="{00000000-8592-4F5D-99FD-A2A797C0A602}"/>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min val="50"/>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t>Percentage</a:t>
                </a:r>
              </a:p>
            </c:rich>
          </c:tx>
          <c:layout>
            <c:manualLayout>
              <c:xMode val="edge"/>
              <c:yMode val="edge"/>
              <c:x val="2.7749929428157866E-2"/>
              <c:y val="0.189694151511506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16865729925018"/>
          <c:y val="0.14239492322983785"/>
          <c:w val="0.80750041944772677"/>
          <c:h val="0.69485935008606758"/>
        </c:manualLayout>
      </c:layout>
      <c:lineChart>
        <c:grouping val="standard"/>
        <c:varyColors val="0"/>
        <c:ser>
          <c:idx val="1"/>
          <c:order val="0"/>
          <c:tx>
            <c:strRef>
              <c:f>'Mortgage trends (highlights)'!$J$30</c:f>
              <c:strCache>
                <c:ptCount val="1"/>
                <c:pt idx="0">
                  <c:v>First-time
buyers</c:v>
                </c:pt>
              </c:strCache>
            </c:strRef>
          </c:tx>
          <c:spPr>
            <a:ln w="28575" cap="rnd">
              <a:solidFill>
                <a:srgbClr val="5CD4B5"/>
              </a:solidFill>
              <a:round/>
            </a:ln>
            <a:effectLst/>
          </c:spPr>
          <c:marker>
            <c:symbol val="none"/>
          </c:marker>
          <c:cat>
            <c:numRef>
              <c:f>'Mortgage trends (data)'!$D$2:$P$2</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(data)'!$D$11:$P$11</c:f>
              <c:numCache>
                <c:formatCode>_(* #,##0.00_);_(* \(#,##0.00\);_(* "-"??_);_(@_)</c:formatCode>
                <c:ptCount val="13"/>
                <c:pt idx="0">
                  <c:v>3.5044513902518806</c:v>
                </c:pt>
                <c:pt idx="1">
                  <c:v>3.5110198436560438</c:v>
                </c:pt>
                <c:pt idx="2">
                  <c:v>3.5152609597924775</c:v>
                </c:pt>
                <c:pt idx="3">
                  <c:v>3.5235560414269278</c:v>
                </c:pt>
                <c:pt idx="4">
                  <c:v>3.5276749573524389</c:v>
                </c:pt>
                <c:pt idx="5">
                  <c:v>3.5036937539038098</c:v>
                </c:pt>
                <c:pt idx="6">
                  <c:v>3.4994308794041813</c:v>
                </c:pt>
                <c:pt idx="7">
                  <c:v>3.52093488138991</c:v>
                </c:pt>
                <c:pt idx="8">
                  <c:v>3.4929350722311399</c:v>
                </c:pt>
                <c:pt idx="9">
                  <c:v>3.4696062199036923</c:v>
                </c:pt>
                <c:pt idx="10">
                  <c:v>3.4470058884297528</c:v>
                </c:pt>
                <c:pt idx="11">
                  <c:v>3.4992853207683945</c:v>
                </c:pt>
                <c:pt idx="12">
                  <c:v>3.4882634114583335</c:v>
                </c:pt>
              </c:numCache>
            </c:numRef>
          </c:val>
          <c:smooth val="0"/>
          <c:extLst>
            <c:ext xmlns:c16="http://schemas.microsoft.com/office/drawing/2014/chart" uri="{C3380CC4-5D6E-409C-BE32-E72D297353CC}">
              <c16:uniqueId val="{00000000-324F-4267-A580-3EA469C6937A}"/>
            </c:ext>
          </c:extLst>
        </c:ser>
        <c:ser>
          <c:idx val="0"/>
          <c:order val="1"/>
          <c:tx>
            <c:strRef>
              <c:f>'Mortgage trends (highlights)'!$J$31</c:f>
              <c:strCache>
                <c:ptCount val="1"/>
                <c:pt idx="0">
                  <c:v>Homemovers</c:v>
                </c:pt>
              </c:strCache>
            </c:strRef>
          </c:tx>
          <c:spPr>
            <a:ln w="28575" cap="rnd">
              <a:solidFill>
                <a:srgbClr val="041E42"/>
              </a:solidFill>
              <a:round/>
            </a:ln>
            <a:effectLst/>
          </c:spPr>
          <c:marker>
            <c:symbol val="none"/>
          </c:marker>
          <c:cat>
            <c:numRef>
              <c:f>'Mortgage trends (data)'!$D$2:$P$2</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(data)'!$D$12:$P$12</c:f>
              <c:numCache>
                <c:formatCode>_(* #,##0.00_);_(* \(#,##0.00\);_(* "-"??_);_(@_)</c:formatCode>
                <c:ptCount val="13"/>
                <c:pt idx="0">
                  <c:v>3.276027938213566</c:v>
                </c:pt>
                <c:pt idx="1">
                  <c:v>3.3007094497979486</c:v>
                </c:pt>
                <c:pt idx="2">
                  <c:v>3.2898578735275885</c:v>
                </c:pt>
                <c:pt idx="3">
                  <c:v>3.2745489577765903</c:v>
                </c:pt>
                <c:pt idx="4">
                  <c:v>3.3020461512145056</c:v>
                </c:pt>
                <c:pt idx="5">
                  <c:v>3.2916549127640038</c:v>
                </c:pt>
                <c:pt idx="6">
                  <c:v>3.2695327257191682</c:v>
                </c:pt>
                <c:pt idx="7">
                  <c:v>3.3055407241379311</c:v>
                </c:pt>
                <c:pt idx="8">
                  <c:v>3.2828751295336787</c:v>
                </c:pt>
                <c:pt idx="9">
                  <c:v>3.2667651770657673</c:v>
                </c:pt>
                <c:pt idx="10">
                  <c:v>3.2758248430141279</c:v>
                </c:pt>
                <c:pt idx="11">
                  <c:v>3.2742167055167051</c:v>
                </c:pt>
                <c:pt idx="12">
                  <c:v>3.2933736323479446</c:v>
                </c:pt>
              </c:numCache>
            </c:numRef>
          </c:val>
          <c:smooth val="0"/>
          <c:extLst>
            <c:ext xmlns:c16="http://schemas.microsoft.com/office/drawing/2014/chart" uri="{C3380CC4-5D6E-409C-BE32-E72D297353CC}">
              <c16:uniqueId val="{00000000-9EC9-46EA-AF8C-EB35A350A1FB}"/>
            </c:ext>
          </c:extLst>
        </c:ser>
        <c:ser>
          <c:idx val="2"/>
          <c:order val="2"/>
          <c:tx>
            <c:v>Remortgagors</c:v>
          </c:tx>
          <c:spPr>
            <a:ln w="28575" cap="rnd">
              <a:solidFill>
                <a:srgbClr val="F8B072"/>
              </a:solidFill>
              <a:round/>
            </a:ln>
            <a:effectLst/>
          </c:spPr>
          <c:marker>
            <c:symbol val="none"/>
          </c:marker>
          <c:val>
            <c:numRef>
              <c:f>'Mortgage trends (data)'!$D$22:$P$22</c:f>
              <c:numCache>
                <c:formatCode>_(* #,##0.00_);_(* \(#,##0.00\);_(* "-"??_);_(@_)</c:formatCode>
                <c:ptCount val="13"/>
                <c:pt idx="0">
                  <c:v>2.702723665013131</c:v>
                </c:pt>
                <c:pt idx="1">
                  <c:v>2.7671663858466724</c:v>
                </c:pt>
                <c:pt idx="2">
                  <c:v>2.8445571397332166</c:v>
                </c:pt>
                <c:pt idx="3">
                  <c:v>2.7550468716861083</c:v>
                </c:pt>
                <c:pt idx="4">
                  <c:v>2.7686049589118733</c:v>
                </c:pt>
                <c:pt idx="5">
                  <c:v>2.8078281740512616</c:v>
                </c:pt>
                <c:pt idx="6">
                  <c:v>2.7336154761904763</c:v>
                </c:pt>
                <c:pt idx="7">
                  <c:v>2.7661637326073807</c:v>
                </c:pt>
                <c:pt idx="8">
                  <c:v>2.7979474337400085</c:v>
                </c:pt>
                <c:pt idx="9">
                  <c:v>2.7403301582969428</c:v>
                </c:pt>
                <c:pt idx="10">
                  <c:v>2.712685367372353</c:v>
                </c:pt>
                <c:pt idx="11">
                  <c:v>2.7224813395882199</c:v>
                </c:pt>
                <c:pt idx="12">
                  <c:v>2.775063505607021</c:v>
                </c:pt>
              </c:numCache>
            </c:numRef>
          </c:val>
          <c:smooth val="0"/>
          <c:extLst>
            <c:ext xmlns:c16="http://schemas.microsoft.com/office/drawing/2014/chart" uri="{C3380CC4-5D6E-409C-BE32-E72D297353CC}">
              <c16:uniqueId val="{00000000-FF27-4A99-9C3B-3C6D72F27678}"/>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min val="2.5"/>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t>Multiple</a:t>
                </a:r>
              </a:p>
            </c:rich>
          </c:tx>
          <c:layout>
            <c:manualLayout>
              <c:xMode val="edge"/>
              <c:yMode val="edge"/>
              <c:x val="3.8611866880484326E-2"/>
              <c:y val="0.215584145538460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8734978270768"/>
          <c:y val="0.15981182209209871"/>
          <c:w val="0.87882396923851214"/>
          <c:h val="0.69485924306390334"/>
        </c:manualLayout>
      </c:layout>
      <c:lineChart>
        <c:grouping val="standard"/>
        <c:varyColors val="0"/>
        <c:ser>
          <c:idx val="1"/>
          <c:order val="0"/>
          <c:tx>
            <c:strRef>
              <c:f>'Mortgage trends (highlights)'!$J$35</c:f>
              <c:strCache>
                <c:ptCount val="1"/>
                <c:pt idx="0">
                  <c:v>First-time
buyers</c:v>
                </c:pt>
              </c:strCache>
            </c:strRef>
          </c:tx>
          <c:spPr>
            <a:ln w="28575" cap="rnd">
              <a:solidFill>
                <a:srgbClr val="5CD4B5"/>
              </a:solidFill>
              <a:round/>
            </a:ln>
            <a:effectLst/>
          </c:spPr>
          <c:marker>
            <c:symbol val="none"/>
          </c:marker>
          <c:cat>
            <c:numRef>
              <c:f>'Mortgage trends (data)'!$D$2:$P$2</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(data)'!$D$13:$P$13</c:f>
              <c:numCache>
                <c:formatCode>_-* #,##0.0_-;\-* #,##0.0_-;_-* "-"??_-;_-@_-</c:formatCode>
                <c:ptCount val="13"/>
                <c:pt idx="0">
                  <c:v>17.251362446843313</c:v>
                </c:pt>
                <c:pt idx="1">
                  <c:v>17.405162627781117</c:v>
                </c:pt>
                <c:pt idx="2">
                  <c:v>17.595320622568096</c:v>
                </c:pt>
                <c:pt idx="3">
                  <c:v>17.456056789413118</c:v>
                </c:pt>
                <c:pt idx="4">
                  <c:v>17.443554998294097</c:v>
                </c:pt>
                <c:pt idx="5">
                  <c:v>17.35965471580262</c:v>
                </c:pt>
                <c:pt idx="6">
                  <c:v>17.289949699226582</c:v>
                </c:pt>
                <c:pt idx="7">
                  <c:v>17.151668225860337</c:v>
                </c:pt>
                <c:pt idx="8">
                  <c:v>17.34144598715891</c:v>
                </c:pt>
                <c:pt idx="9">
                  <c:v>17.161879414125199</c:v>
                </c:pt>
                <c:pt idx="10">
                  <c:v>16.902975206611568</c:v>
                </c:pt>
                <c:pt idx="11">
                  <c:v>17.159326640086988</c:v>
                </c:pt>
                <c:pt idx="12">
                  <c:v>17.001986946614583</c:v>
                </c:pt>
              </c:numCache>
            </c:numRef>
          </c:val>
          <c:smooth val="0"/>
          <c:extLst>
            <c:ext xmlns:c16="http://schemas.microsoft.com/office/drawing/2014/chart" uri="{C3380CC4-5D6E-409C-BE32-E72D297353CC}">
              <c16:uniqueId val="{00000000-2EA0-46FB-AC81-D7D1AC7FB59F}"/>
            </c:ext>
          </c:extLst>
        </c:ser>
        <c:ser>
          <c:idx val="0"/>
          <c:order val="1"/>
          <c:tx>
            <c:strRef>
              <c:f>'Mortgage trends (highlights)'!$J$36</c:f>
              <c:strCache>
                <c:ptCount val="1"/>
                <c:pt idx="0">
                  <c:v>Homemovers</c:v>
                </c:pt>
              </c:strCache>
            </c:strRef>
          </c:tx>
          <c:spPr>
            <a:ln w="28575" cap="rnd">
              <a:solidFill>
                <a:srgbClr val="041E42"/>
              </a:solidFill>
              <a:round/>
            </a:ln>
            <a:effectLst/>
          </c:spPr>
          <c:marker>
            <c:symbol val="none"/>
          </c:marker>
          <c:cat>
            <c:numRef>
              <c:f>'Mortgage trends (data)'!$D$2:$P$2</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(data)'!$D$14:$P$14</c:f>
              <c:numCache>
                <c:formatCode>_-* #,##0.0_-;\-* #,##0.0_-;_-* "-"??_-;_-@_-</c:formatCode>
                <c:ptCount val="13"/>
                <c:pt idx="0">
                  <c:v>17.439840362659506</c:v>
                </c:pt>
                <c:pt idx="1">
                  <c:v>17.476272179048806</c:v>
                </c:pt>
                <c:pt idx="2">
                  <c:v>17.595792622442655</c:v>
                </c:pt>
                <c:pt idx="3">
                  <c:v>17.553748583645106</c:v>
                </c:pt>
                <c:pt idx="4">
                  <c:v>17.883105850153949</c:v>
                </c:pt>
                <c:pt idx="5">
                  <c:v>17.689240801958984</c:v>
                </c:pt>
                <c:pt idx="6">
                  <c:v>17.549917060666473</c:v>
                </c:pt>
                <c:pt idx="7">
                  <c:v>17.797630586206896</c:v>
                </c:pt>
                <c:pt idx="8">
                  <c:v>17.770731606217616</c:v>
                </c:pt>
                <c:pt idx="9">
                  <c:v>17.614401222596964</c:v>
                </c:pt>
                <c:pt idx="10">
                  <c:v>17.401822605965464</c:v>
                </c:pt>
                <c:pt idx="11">
                  <c:v>17.472143589743588</c:v>
                </c:pt>
                <c:pt idx="12">
                  <c:v>17.522812504247369</c:v>
                </c:pt>
              </c:numCache>
            </c:numRef>
          </c:val>
          <c:smooth val="0"/>
          <c:extLst>
            <c:ext xmlns:c16="http://schemas.microsoft.com/office/drawing/2014/chart" uri="{C3380CC4-5D6E-409C-BE32-E72D297353CC}">
              <c16:uniqueId val="{00000000-B0BC-4CB3-A87C-15BD38ED0FF9}"/>
            </c:ext>
          </c:extLst>
        </c:ser>
        <c:ser>
          <c:idx val="2"/>
          <c:order val="2"/>
          <c:tx>
            <c:v>Remortgagors</c:v>
          </c:tx>
          <c:spPr>
            <a:ln w="28575" cap="rnd">
              <a:solidFill>
                <a:srgbClr val="F8B072"/>
              </a:solidFill>
              <a:round/>
            </a:ln>
            <a:effectLst/>
          </c:spPr>
          <c:marker>
            <c:symbol val="none"/>
          </c:marker>
          <c:val>
            <c:numRef>
              <c:f>'Mortgage trends (data)'!$D$23:$P$23</c:f>
              <c:numCache>
                <c:formatCode>_-* #,##0.0_-;\-* #,##0.0_-;_-* "-"??_-;_-@_-</c:formatCode>
                <c:ptCount val="13"/>
                <c:pt idx="0">
                  <c:v>16.586442544499562</c:v>
                </c:pt>
                <c:pt idx="1">
                  <c:v>16.672063633810723</c:v>
                </c:pt>
                <c:pt idx="2">
                  <c:v>16.643961272687513</c:v>
                </c:pt>
                <c:pt idx="3">
                  <c:v>16.543422905620361</c:v>
                </c:pt>
                <c:pt idx="4">
                  <c:v>16.604086908472652</c:v>
                </c:pt>
                <c:pt idx="5">
                  <c:v>16.630451639181402</c:v>
                </c:pt>
                <c:pt idx="6">
                  <c:v>16.616338525835864</c:v>
                </c:pt>
                <c:pt idx="7">
                  <c:v>16.457672504537204</c:v>
                </c:pt>
                <c:pt idx="8">
                  <c:v>16.528556668068997</c:v>
                </c:pt>
                <c:pt idx="9">
                  <c:v>16.461090665938865</c:v>
                </c:pt>
                <c:pt idx="10">
                  <c:v>16.458389694894144</c:v>
                </c:pt>
                <c:pt idx="11">
                  <c:v>16.60632032838155</c:v>
                </c:pt>
                <c:pt idx="12">
                  <c:v>16.41616974646514</c:v>
                </c:pt>
              </c:numCache>
            </c:numRef>
          </c:val>
          <c:smooth val="0"/>
          <c:extLst>
            <c:ext xmlns:c16="http://schemas.microsoft.com/office/drawing/2014/chart" uri="{C3380CC4-5D6E-409C-BE32-E72D297353CC}">
              <c16:uniqueId val="{00000000-EFD9-4C21-A938-39E62EE5A134}"/>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max val="18"/>
          <c:min val="15"/>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US"/>
                  <a:t>Percentage</a:t>
                </a:r>
              </a:p>
            </c:rich>
          </c:tx>
          <c:layout>
            <c:manualLayout>
              <c:xMode val="edge"/>
              <c:yMode val="edge"/>
              <c:x val="2.7814468297966983E-3"/>
              <c:y val="0.2893411031568801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32546375860734"/>
          <c:y val="0.15024458459310519"/>
          <c:w val="0.82942975687370346"/>
          <c:h val="0.68330578877840364"/>
        </c:manualLayout>
      </c:layout>
      <c:barChart>
        <c:barDir val="col"/>
        <c:grouping val="clustered"/>
        <c:varyColors val="0"/>
        <c:ser>
          <c:idx val="1"/>
          <c:order val="0"/>
          <c:tx>
            <c:v>Full market</c:v>
          </c:tx>
          <c:spPr>
            <a:solidFill>
              <a:srgbClr val="5CD4B5"/>
            </a:solidFill>
            <a:ln>
              <a:solidFill>
                <a:srgbClr val="5CD4B5"/>
              </a:solidFill>
            </a:ln>
            <a:effectLst/>
          </c:spPr>
          <c:invertIfNegative val="0"/>
          <c:cat>
            <c:numRef>
              <c:f>'Mortgage trends (data)'!$D$15:$P$15</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(data)'!$D$16:$P$16</c:f>
              <c:numCache>
                <c:formatCode>_-* #,##0_-;\-* #,##0_-;_-* "-"??_-;_-@_-</c:formatCode>
                <c:ptCount val="13"/>
                <c:pt idx="0">
                  <c:v>17840</c:v>
                </c:pt>
                <c:pt idx="1">
                  <c:v>15590</c:v>
                </c:pt>
                <c:pt idx="2">
                  <c:v>22350</c:v>
                </c:pt>
                <c:pt idx="3">
                  <c:v>19200</c:v>
                </c:pt>
                <c:pt idx="4">
                  <c:v>17140</c:v>
                </c:pt>
                <c:pt idx="5">
                  <c:v>24170</c:v>
                </c:pt>
                <c:pt idx="6">
                  <c:v>17970</c:v>
                </c:pt>
                <c:pt idx="7">
                  <c:v>16170</c:v>
                </c:pt>
                <c:pt idx="8">
                  <c:v>21660</c:v>
                </c:pt>
                <c:pt idx="9">
                  <c:v>18290</c:v>
                </c:pt>
                <c:pt idx="10">
                  <c:v>16970</c:v>
                </c:pt>
                <c:pt idx="11">
                  <c:v>19070</c:v>
                </c:pt>
                <c:pt idx="12">
                  <c:v>21370</c:v>
                </c:pt>
              </c:numCache>
            </c:numRef>
          </c:val>
          <c:extLst>
            <c:ext xmlns:c16="http://schemas.microsoft.com/office/drawing/2014/chart" uri="{C3380CC4-5D6E-409C-BE32-E72D297353CC}">
              <c16:uniqueId val="{00000000-6DCA-42BB-B8C4-94BACA445EB0}"/>
            </c:ext>
          </c:extLst>
        </c:ser>
        <c:ser>
          <c:idx val="0"/>
          <c:order val="1"/>
          <c:tx>
            <c:v>Remortgage No Equity Withdrawn</c:v>
          </c:tx>
          <c:spPr>
            <a:solidFill>
              <a:srgbClr val="041E42"/>
            </a:solidFill>
            <a:ln>
              <a:solidFill>
                <a:srgbClr val="041E42"/>
              </a:solidFill>
            </a:ln>
            <a:effectLst/>
          </c:spPr>
          <c:invertIfNegative val="0"/>
          <c:cat>
            <c:numRef>
              <c:f>'Mortgage trends (data)'!$D$15:$P$15</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(data)'!$D$17:$P$17</c:f>
              <c:numCache>
                <c:formatCode>_-* #,##0_-;\-* #,##0_-;_-* "-"??_-;_-@_-</c:formatCode>
                <c:ptCount val="13"/>
                <c:pt idx="0">
                  <c:v>16410</c:v>
                </c:pt>
                <c:pt idx="1">
                  <c:v>20020</c:v>
                </c:pt>
                <c:pt idx="2">
                  <c:v>23390</c:v>
                </c:pt>
                <c:pt idx="3">
                  <c:v>18530</c:v>
                </c:pt>
                <c:pt idx="4">
                  <c:v>18140</c:v>
                </c:pt>
                <c:pt idx="5">
                  <c:v>26160</c:v>
                </c:pt>
                <c:pt idx="6">
                  <c:v>21510</c:v>
                </c:pt>
                <c:pt idx="7">
                  <c:v>16880</c:v>
                </c:pt>
                <c:pt idx="8">
                  <c:v>25880</c:v>
                </c:pt>
                <c:pt idx="9">
                  <c:v>18340</c:v>
                </c:pt>
                <c:pt idx="10">
                  <c:v>15150</c:v>
                </c:pt>
                <c:pt idx="11">
                  <c:v>19310</c:v>
                </c:pt>
                <c:pt idx="12">
                  <c:v>19650</c:v>
                </c:pt>
              </c:numCache>
            </c:numRef>
          </c:val>
          <c:extLst>
            <c:ext xmlns:c16="http://schemas.microsoft.com/office/drawing/2014/chart" uri="{C3380CC4-5D6E-409C-BE32-E72D297353CC}">
              <c16:uniqueId val="{00000000-89E2-4BDB-9AC7-6726216C9E6A}"/>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rgbClr val="828FA1"/>
                </a:solidFill>
                <a:latin typeface="Arial"/>
                <a:ea typeface="Arial"/>
                <a:cs typeface="Arial"/>
              </a:defRPr>
            </a:pPr>
            <a:endParaRPr lang="en-US"/>
          </a:p>
        </c:txPr>
        <c:crossAx val="609000776"/>
        <c:crosses val="autoZero"/>
        <c:auto val="1"/>
        <c:lblOffset val="100"/>
        <c:baseTimeUnit val="months"/>
        <c:majorUnit val="2"/>
        <c:majorTimeUnit val="months"/>
      </c:dateAx>
      <c:valAx>
        <c:axId val="609000776"/>
        <c:scaling>
          <c:orientation val="minMax"/>
        </c:scaling>
        <c:delete val="0"/>
        <c:axPos val="l"/>
        <c:title>
          <c:tx>
            <c:rich>
              <a:bodyPr rot="-5400000" spcFirstLastPara="1" vertOverflow="ellipsis" vert="horz" wrap="square" anchor="ctr" anchorCtr="1"/>
              <a:lstStyle/>
              <a:p>
                <a:pPr>
                  <a:defRPr sz="900" b="0" i="0" u="none" strike="noStrike" kern="1200" baseline="0">
                    <a:solidFill>
                      <a:srgbClr val="828FA1"/>
                    </a:solidFill>
                    <a:latin typeface="Arial" panose="020B0604020202020204" pitchFamily="34" charset="0"/>
                    <a:ea typeface="+mn-ea"/>
                    <a:cs typeface="+mn-cs"/>
                  </a:defRPr>
                </a:pPr>
                <a:r>
                  <a:rPr lang="en-US" sz="900" b="0">
                    <a:solidFill>
                      <a:srgbClr val="828FA1"/>
                    </a:solidFill>
                    <a:latin typeface="Arial" panose="020B0604020202020204" pitchFamily="34" charset="0"/>
                  </a:rPr>
                  <a:t>Number</a:t>
                </a:r>
              </a:p>
            </c:rich>
          </c:tx>
          <c:layout>
            <c:manualLayout>
              <c:xMode val="edge"/>
              <c:yMode val="edge"/>
              <c:x val="3.4486941446574426E-4"/>
              <c:y val="0.42118296033031355"/>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rgbClr val="828FA1"/>
                  </a:solidFill>
                  <a:latin typeface="Arial" panose="020B0604020202020204" pitchFamily="34" charset="0"/>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828FA1"/>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93307951436451"/>
          <c:y val="0.14364758686759918"/>
          <c:w val="0.84394492559796652"/>
          <c:h val="0.71521004844736213"/>
        </c:manualLayout>
      </c:layout>
      <c:barChart>
        <c:barDir val="col"/>
        <c:grouping val="clustered"/>
        <c:varyColors val="0"/>
        <c:ser>
          <c:idx val="1"/>
          <c:order val="0"/>
          <c:tx>
            <c:v>Full market</c:v>
          </c:tx>
          <c:spPr>
            <a:solidFill>
              <a:srgbClr val="5CD4B5"/>
            </a:solidFill>
            <a:ln>
              <a:solidFill>
                <a:srgbClr val="5CD4B5"/>
              </a:solidFill>
            </a:ln>
            <a:effectLst/>
          </c:spPr>
          <c:invertIfNegative val="0"/>
          <c:cat>
            <c:numRef>
              <c:f>'Mortgage trends (data)'!$D$2:$P$2</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(data)'!$D$18:$P$18</c:f>
              <c:numCache>
                <c:formatCode>_-* #,##0_-;\-* #,##0_-;_-* "-"??_-;_-@_-</c:formatCode>
                <c:ptCount val="13"/>
                <c:pt idx="0">
                  <c:v>3262.2571142620695</c:v>
                </c:pt>
                <c:pt idx="1">
                  <c:v>2832.4775261198956</c:v>
                </c:pt>
                <c:pt idx="2">
                  <c:v>4257.9716572181869</c:v>
                </c:pt>
                <c:pt idx="3">
                  <c:v>3544.10950116394</c:v>
                </c:pt>
                <c:pt idx="4">
                  <c:v>3196.6586500031917</c:v>
                </c:pt>
                <c:pt idx="5">
                  <c:v>4598.0241893302209</c:v>
                </c:pt>
                <c:pt idx="6">
                  <c:v>3205.3053969626085</c:v>
                </c:pt>
                <c:pt idx="7">
                  <c:v>2986.8067185913442</c:v>
                </c:pt>
                <c:pt idx="8">
                  <c:v>4165.2895612440052</c:v>
                </c:pt>
                <c:pt idx="9">
                  <c:v>3341.7055516485011</c:v>
                </c:pt>
                <c:pt idx="10">
                  <c:v>3039.1538602015939</c:v>
                </c:pt>
                <c:pt idx="11">
                  <c:v>3502.4142138657021</c:v>
                </c:pt>
                <c:pt idx="12">
                  <c:v>3924.062106818963</c:v>
                </c:pt>
              </c:numCache>
            </c:numRef>
          </c:val>
          <c:extLst>
            <c:ext xmlns:c16="http://schemas.microsoft.com/office/drawing/2014/chart" uri="{C3380CC4-5D6E-409C-BE32-E72D297353CC}">
              <c16:uniqueId val="{00000000-7621-480A-9CF3-F1153B6D67E1}"/>
            </c:ext>
          </c:extLst>
        </c:ser>
        <c:ser>
          <c:idx val="0"/>
          <c:order val="1"/>
          <c:tx>
            <c:v>Remortgage without equity withdrawn</c:v>
          </c:tx>
          <c:spPr>
            <a:solidFill>
              <a:srgbClr val="041E42"/>
            </a:solidFill>
            <a:ln>
              <a:solidFill>
                <a:srgbClr val="041E42"/>
              </a:solidFill>
            </a:ln>
            <a:effectLst/>
          </c:spPr>
          <c:invertIfNegative val="0"/>
          <c:val>
            <c:numRef>
              <c:f>'Mortgage trends (data)'!$D$19:$P$19</c:f>
              <c:numCache>
                <c:formatCode>_-* #,##0_-;\-* #,##0_-;_-* "-"??_-;_-@_-</c:formatCode>
                <c:ptCount val="13"/>
                <c:pt idx="0">
                  <c:v>2721.8144236922562</c:v>
                </c:pt>
                <c:pt idx="1">
                  <c:v>3633.8119523855148</c:v>
                </c:pt>
                <c:pt idx="2">
                  <c:v>4250.8368141329365</c:v>
                </c:pt>
                <c:pt idx="3">
                  <c:v>3164.5711412729866</c:v>
                </c:pt>
                <c:pt idx="4">
                  <c:v>3141.5356078127675</c:v>
                </c:pt>
                <c:pt idx="5">
                  <c:v>4589.2596981286779</c:v>
                </c:pt>
                <c:pt idx="6">
                  <c:v>3627.5252385897957</c:v>
                </c:pt>
                <c:pt idx="7">
                  <c:v>2910.3303298975256</c:v>
                </c:pt>
                <c:pt idx="8">
                  <c:v>4607.4065414481247</c:v>
                </c:pt>
                <c:pt idx="9">
                  <c:v>3040.3789740661041</c:v>
                </c:pt>
                <c:pt idx="10">
                  <c:v>2545.6571427992544</c:v>
                </c:pt>
                <c:pt idx="11">
                  <c:v>3325.2079806635015</c:v>
                </c:pt>
                <c:pt idx="12">
                  <c:v>3392.6184651644821</c:v>
                </c:pt>
              </c:numCache>
            </c:numRef>
          </c:val>
          <c:extLst>
            <c:ext xmlns:c16="http://schemas.microsoft.com/office/drawing/2014/chart" uri="{C3380CC4-5D6E-409C-BE32-E72D297353CC}">
              <c16:uniqueId val="{00000000-80E5-4145-A478-068FC759E45C}"/>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US"/>
                  <a:t>£ millions</a:t>
                </a:r>
              </a:p>
            </c:rich>
          </c:tx>
          <c:layout>
            <c:manualLayout>
              <c:xMode val="edge"/>
              <c:yMode val="edge"/>
              <c:x val="2.8536658146114881E-3"/>
              <c:y val="0.4450362687037880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746067653939102"/>
          <c:h val="0.69485935008606758"/>
        </c:manualLayout>
      </c:layout>
      <c:lineChart>
        <c:grouping val="standard"/>
        <c:varyColors val="0"/>
        <c:ser>
          <c:idx val="1"/>
          <c:order val="0"/>
          <c:tx>
            <c:strRef>
              <c:f>'Mortgage trends (highlights)'!$J$39</c:f>
              <c:strCache>
                <c:ptCount val="1"/>
                <c:pt idx="0">
                  <c:v>House purchase</c:v>
                </c:pt>
              </c:strCache>
            </c:strRef>
          </c:tx>
          <c:spPr>
            <a:ln w="28575" cap="rnd">
              <a:solidFill>
                <a:srgbClr val="041E42"/>
              </a:solidFill>
              <a:round/>
            </a:ln>
            <a:effectLst/>
          </c:spPr>
          <c:marker>
            <c:symbol val="none"/>
          </c:marker>
          <c:cat>
            <c:numRef>
              <c:f>'Mortgage trends (data)'!$D$2:$P$2</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(data)'!$D$25:$P$25</c:f>
              <c:numCache>
                <c:formatCode>_-* #,##0_-;\-* #,##0_-;_-* "-"??_-;_-@_-</c:formatCode>
                <c:ptCount val="13"/>
                <c:pt idx="0">
                  <c:v>5500</c:v>
                </c:pt>
                <c:pt idx="1">
                  <c:v>5500</c:v>
                </c:pt>
                <c:pt idx="2">
                  <c:v>5500</c:v>
                </c:pt>
                <c:pt idx="3">
                  <c:v>6100</c:v>
                </c:pt>
                <c:pt idx="4">
                  <c:v>5200</c:v>
                </c:pt>
                <c:pt idx="5">
                  <c:v>6200</c:v>
                </c:pt>
                <c:pt idx="6">
                  <c:v>6100</c:v>
                </c:pt>
                <c:pt idx="7">
                  <c:v>5100</c:v>
                </c:pt>
                <c:pt idx="8">
                  <c:v>5400</c:v>
                </c:pt>
                <c:pt idx="9">
                  <c:v>4800</c:v>
                </c:pt>
                <c:pt idx="10">
                  <c:v>5000</c:v>
                </c:pt>
                <c:pt idx="11">
                  <c:v>5100</c:v>
                </c:pt>
                <c:pt idx="12">
                  <c:v>5500</c:v>
                </c:pt>
              </c:numCache>
            </c:numRef>
          </c:val>
          <c:smooth val="0"/>
          <c:extLst>
            <c:ext xmlns:c16="http://schemas.microsoft.com/office/drawing/2014/chart" uri="{C3380CC4-5D6E-409C-BE32-E72D297353CC}">
              <c16:uniqueId val="{00000000-59AD-4B35-89E6-56951918030C}"/>
            </c:ext>
          </c:extLst>
        </c:ser>
        <c:ser>
          <c:idx val="0"/>
          <c:order val="1"/>
          <c:tx>
            <c:strRef>
              <c:f>'Mortgage trends (highlights)'!$J$40</c:f>
              <c:strCache>
                <c:ptCount val="1"/>
                <c:pt idx="0">
                  <c:v>Remortgage</c:v>
                </c:pt>
              </c:strCache>
            </c:strRef>
          </c:tx>
          <c:spPr>
            <a:ln w="28575" cap="rnd">
              <a:solidFill>
                <a:srgbClr val="5CD4B5"/>
              </a:solidFill>
              <a:round/>
            </a:ln>
            <a:effectLst/>
          </c:spPr>
          <c:marker>
            <c:symbol val="none"/>
          </c:marker>
          <c:cat>
            <c:numRef>
              <c:f>'Mortgage trends (data)'!$D$2:$P$2</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(data)'!$D$26:$P$26</c:f>
              <c:numCache>
                <c:formatCode>_-* #,##0_-;\-* #,##0_-;_-* "-"??_-;_-@_-</c:formatCode>
                <c:ptCount val="13"/>
                <c:pt idx="0">
                  <c:v>14700</c:v>
                </c:pt>
                <c:pt idx="1">
                  <c:v>12600</c:v>
                </c:pt>
                <c:pt idx="2">
                  <c:v>14800</c:v>
                </c:pt>
                <c:pt idx="3">
                  <c:v>13900</c:v>
                </c:pt>
                <c:pt idx="4">
                  <c:v>12300</c:v>
                </c:pt>
                <c:pt idx="5">
                  <c:v>15700</c:v>
                </c:pt>
                <c:pt idx="6">
                  <c:v>15000</c:v>
                </c:pt>
                <c:pt idx="7">
                  <c:v>12300</c:v>
                </c:pt>
                <c:pt idx="8">
                  <c:v>15600</c:v>
                </c:pt>
                <c:pt idx="9">
                  <c:v>14400</c:v>
                </c:pt>
                <c:pt idx="10">
                  <c:v>13200</c:v>
                </c:pt>
                <c:pt idx="11">
                  <c:v>14400</c:v>
                </c:pt>
                <c:pt idx="12">
                  <c:v>15000</c:v>
                </c:pt>
              </c:numCache>
            </c:numRef>
          </c:val>
          <c:smooth val="0"/>
          <c:extLst>
            <c:ext xmlns:c16="http://schemas.microsoft.com/office/drawing/2014/chart" uri="{C3380CC4-5D6E-409C-BE32-E72D297353CC}">
              <c16:uniqueId val="{00000001-59AD-4B35-89E6-56951918030C}"/>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t>Number</a:t>
                </a:r>
              </a:p>
            </c:rich>
          </c:tx>
          <c:layout>
            <c:manualLayout>
              <c:xMode val="edge"/>
              <c:yMode val="edge"/>
              <c:x val="3.5946148561236402E-2"/>
              <c:y val="0.360725002339328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majorUnit val="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014310390933874"/>
          <c:h val="0.71521006570350454"/>
        </c:manualLayout>
      </c:layout>
      <c:lineChart>
        <c:grouping val="standard"/>
        <c:varyColors val="0"/>
        <c:ser>
          <c:idx val="1"/>
          <c:order val="0"/>
          <c:tx>
            <c:strRef>
              <c:f>'Mortgage trends (highlights)'!$J$43</c:f>
              <c:strCache>
                <c:ptCount val="1"/>
                <c:pt idx="0">
                  <c:v>House purchase</c:v>
                </c:pt>
              </c:strCache>
            </c:strRef>
          </c:tx>
          <c:spPr>
            <a:ln w="28575" cap="rnd">
              <a:solidFill>
                <a:srgbClr val="041E42"/>
              </a:solidFill>
              <a:round/>
            </a:ln>
            <a:effectLst/>
          </c:spPr>
          <c:marker>
            <c:symbol val="none"/>
          </c:marker>
          <c:cat>
            <c:numRef>
              <c:f>'Mortgage trends (data)'!$D$2:$P$2</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(data)'!$D$27:$P$27</c:f>
              <c:numCache>
                <c:formatCode>_-* #,##0_-;\-* #,##0_-;_-* "-"??_-;_-@_-</c:formatCode>
                <c:ptCount val="13"/>
                <c:pt idx="0">
                  <c:v>700</c:v>
                </c:pt>
                <c:pt idx="1">
                  <c:v>800</c:v>
                </c:pt>
                <c:pt idx="2">
                  <c:v>800</c:v>
                </c:pt>
                <c:pt idx="3">
                  <c:v>800</c:v>
                </c:pt>
                <c:pt idx="4">
                  <c:v>700</c:v>
                </c:pt>
                <c:pt idx="5">
                  <c:v>800</c:v>
                </c:pt>
                <c:pt idx="6">
                  <c:v>800</c:v>
                </c:pt>
                <c:pt idx="7">
                  <c:v>700</c:v>
                </c:pt>
                <c:pt idx="8">
                  <c:v>700</c:v>
                </c:pt>
                <c:pt idx="9">
                  <c:v>600</c:v>
                </c:pt>
                <c:pt idx="10">
                  <c:v>700</c:v>
                </c:pt>
                <c:pt idx="11">
                  <c:v>700</c:v>
                </c:pt>
                <c:pt idx="12">
                  <c:v>700</c:v>
                </c:pt>
              </c:numCache>
            </c:numRef>
          </c:val>
          <c:smooth val="0"/>
          <c:extLst>
            <c:ext xmlns:c16="http://schemas.microsoft.com/office/drawing/2014/chart" uri="{C3380CC4-5D6E-409C-BE32-E72D297353CC}">
              <c16:uniqueId val="{00000000-D5BF-4104-9754-4ED1604B26B0}"/>
            </c:ext>
          </c:extLst>
        </c:ser>
        <c:ser>
          <c:idx val="0"/>
          <c:order val="1"/>
          <c:tx>
            <c:strRef>
              <c:f>'Mortgage trends (highlights)'!$J$44</c:f>
              <c:strCache>
                <c:ptCount val="1"/>
                <c:pt idx="0">
                  <c:v>Remortgage</c:v>
                </c:pt>
              </c:strCache>
            </c:strRef>
          </c:tx>
          <c:spPr>
            <a:ln w="28575" cap="rnd">
              <a:solidFill>
                <a:srgbClr val="5CD4B5"/>
              </a:solidFill>
              <a:round/>
            </a:ln>
            <a:effectLst/>
          </c:spPr>
          <c:marker>
            <c:symbol val="none"/>
          </c:marker>
          <c:cat>
            <c:numRef>
              <c:f>'Mortgage trends (data)'!$D$2:$P$2</c:f>
              <c:numCache>
                <c:formatCode>mmm\-yy</c:formatCode>
                <c:ptCount val="13"/>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numCache>
            </c:numRef>
          </c:cat>
          <c:val>
            <c:numRef>
              <c:f>'Mortgage trends (data)'!$D$28:$P$28</c:f>
              <c:numCache>
                <c:formatCode>_-* #,##0_-;\-* #,##0_-;_-* "-"??_-;_-@_-</c:formatCode>
                <c:ptCount val="13"/>
                <c:pt idx="0">
                  <c:v>2300</c:v>
                </c:pt>
                <c:pt idx="1">
                  <c:v>2000</c:v>
                </c:pt>
                <c:pt idx="2">
                  <c:v>2400</c:v>
                </c:pt>
                <c:pt idx="3">
                  <c:v>2300</c:v>
                </c:pt>
                <c:pt idx="4">
                  <c:v>2000</c:v>
                </c:pt>
                <c:pt idx="5">
                  <c:v>2500</c:v>
                </c:pt>
                <c:pt idx="6">
                  <c:v>2400</c:v>
                </c:pt>
                <c:pt idx="7">
                  <c:v>2000</c:v>
                </c:pt>
                <c:pt idx="8">
                  <c:v>2500</c:v>
                </c:pt>
                <c:pt idx="9">
                  <c:v>2300</c:v>
                </c:pt>
                <c:pt idx="10">
                  <c:v>2100</c:v>
                </c:pt>
                <c:pt idx="11">
                  <c:v>2300</c:v>
                </c:pt>
                <c:pt idx="12">
                  <c:v>2300</c:v>
                </c:pt>
              </c:numCache>
            </c:numRef>
          </c:val>
          <c:smooth val="0"/>
          <c:extLst>
            <c:ext xmlns:c16="http://schemas.microsoft.com/office/drawing/2014/chart" uri="{C3380CC4-5D6E-409C-BE32-E72D297353CC}">
              <c16:uniqueId val="{00000001-D5BF-4104-9754-4ED1604B26B0}"/>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max val="3000"/>
          <c:min val="0"/>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t>£ millions</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majorUnit val="1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2</xdr:row>
      <xdr:rowOff>0</xdr:rowOff>
    </xdr:to>
    <xdr:pic>
      <xdr:nvPicPr>
        <xdr:cNvPr id="3" name="Picture 2">
          <a:extLst>
            <a:ext uri="{FF2B5EF4-FFF2-40B4-BE49-F238E27FC236}">
              <a16:creationId xmlns:a16="http://schemas.microsoft.com/office/drawing/2014/main" id="{929D3037-8531-43A0-8749-7D2F3D2377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899321" cy="5891893"/>
        </a:xfrm>
        <a:prstGeom prst="rect">
          <a:avLst/>
        </a:prstGeom>
      </xdr:spPr>
    </xdr:pic>
    <xdr:clientData/>
  </xdr:twoCellAnchor>
  <xdr:twoCellAnchor editAs="oneCell">
    <xdr:from>
      <xdr:col>0</xdr:col>
      <xdr:colOff>0</xdr:colOff>
      <xdr:row>0</xdr:row>
      <xdr:rowOff>0</xdr:rowOff>
    </xdr:from>
    <xdr:to>
      <xdr:col>4</xdr:col>
      <xdr:colOff>467829</xdr:colOff>
      <xdr:row>0</xdr:row>
      <xdr:rowOff>2192571</xdr:rowOff>
    </xdr:to>
    <xdr:pic>
      <xdr:nvPicPr>
        <xdr:cNvPr id="4" name="Picture 3">
          <a:extLst>
            <a:ext uri="{FF2B5EF4-FFF2-40B4-BE49-F238E27FC236}">
              <a16:creationId xmlns:a16="http://schemas.microsoft.com/office/drawing/2014/main" id="{EA5BB624-0E67-4088-8665-080F1ED4C5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604400" cy="2192571"/>
        </a:xfrm>
        <a:prstGeom prst="rect">
          <a:avLst/>
        </a:prstGeom>
      </xdr:spPr>
    </xdr:pic>
    <xdr:clientData/>
  </xdr:twoCellAnchor>
  <xdr:twoCellAnchor>
    <xdr:from>
      <xdr:col>1</xdr:col>
      <xdr:colOff>312964</xdr:colOff>
      <xdr:row>0</xdr:row>
      <xdr:rowOff>2286000</xdr:rowOff>
    </xdr:from>
    <xdr:to>
      <xdr:col>4</xdr:col>
      <xdr:colOff>598715</xdr:colOff>
      <xdr:row>1</xdr:row>
      <xdr:rowOff>427427</xdr:rowOff>
    </xdr:to>
    <xdr:sp macro="" textlink="">
      <xdr:nvSpPr>
        <xdr:cNvPr id="5" name="TextBox 4">
          <a:extLst>
            <a:ext uri="{FF2B5EF4-FFF2-40B4-BE49-F238E27FC236}">
              <a16:creationId xmlns:a16="http://schemas.microsoft.com/office/drawing/2014/main" id="{E36095FF-3113-4CF1-BF3A-4A195325A8B9}"/>
            </a:ext>
          </a:extLst>
        </xdr:cNvPr>
        <xdr:cNvSpPr txBox="1"/>
      </xdr:nvSpPr>
      <xdr:spPr>
        <a:xfrm>
          <a:off x="557893" y="2286000"/>
          <a:ext cx="4177393" cy="3339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Mortgage Trends Update</a:t>
          </a:r>
        </a:p>
      </xdr:txBody>
    </xdr:sp>
    <xdr:clientData/>
  </xdr:twoCellAnchor>
  <xdr:twoCellAnchor editAs="oneCell">
    <xdr:from>
      <xdr:col>7</xdr:col>
      <xdr:colOff>656543</xdr:colOff>
      <xdr:row>0</xdr:row>
      <xdr:rowOff>3279321</xdr:rowOff>
    </xdr:from>
    <xdr:to>
      <xdr:col>11</xdr:col>
      <xdr:colOff>0</xdr:colOff>
      <xdr:row>2</xdr:row>
      <xdr:rowOff>0</xdr:rowOff>
    </xdr:to>
    <xdr:pic>
      <xdr:nvPicPr>
        <xdr:cNvPr id="6" name="Picture 5">
          <a:extLst>
            <a:ext uri="{FF2B5EF4-FFF2-40B4-BE49-F238E27FC236}">
              <a16:creationId xmlns:a16="http://schemas.microsoft.com/office/drawing/2014/main" id="{D794BBCF-4CFB-42B9-9110-041B8080CA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50614" y="3279321"/>
          <a:ext cx="3248707" cy="2612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8</xdr:row>
      <xdr:rowOff>47627</xdr:rowOff>
    </xdr:from>
    <xdr:to>
      <xdr:col>8</xdr:col>
      <xdr:colOff>843935</xdr:colOff>
      <xdr:row>9</xdr:row>
      <xdr:rowOff>742950</xdr:rowOff>
    </xdr:to>
    <xdr:graphicFrame macro="">
      <xdr:nvGraphicFramePr>
        <xdr:cNvPr id="4" name="Chart 3">
          <a:extLst>
            <a:ext uri="{FF2B5EF4-FFF2-40B4-BE49-F238E27FC236}">
              <a16:creationId xmlns:a16="http://schemas.microsoft.com/office/drawing/2014/main" id="{79BBEE22-8763-4A7E-B96B-B0BBF57D7E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39139</xdr:colOff>
      <xdr:row>3</xdr:row>
      <xdr:rowOff>353547</xdr:rowOff>
    </xdr:from>
    <xdr:to>
      <xdr:col>9</xdr:col>
      <xdr:colOff>29906</xdr:colOff>
      <xdr:row>5</xdr:row>
      <xdr:rowOff>795618</xdr:rowOff>
    </xdr:to>
    <xdr:graphicFrame macro="">
      <xdr:nvGraphicFramePr>
        <xdr:cNvPr id="10" name="Chart 9">
          <a:extLst>
            <a:ext uri="{FF2B5EF4-FFF2-40B4-BE49-F238E27FC236}">
              <a16:creationId xmlns:a16="http://schemas.microsoft.com/office/drawing/2014/main" id="{A29FE266-9C11-4B98-AF52-EC137446E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19</xdr:row>
      <xdr:rowOff>19052</xdr:rowOff>
    </xdr:from>
    <xdr:to>
      <xdr:col>8</xdr:col>
      <xdr:colOff>967760</xdr:colOff>
      <xdr:row>21</xdr:row>
      <xdr:rowOff>771525</xdr:rowOff>
    </xdr:to>
    <xdr:graphicFrame macro="">
      <xdr:nvGraphicFramePr>
        <xdr:cNvPr id="11" name="Chart 10">
          <a:extLst>
            <a:ext uri="{FF2B5EF4-FFF2-40B4-BE49-F238E27FC236}">
              <a16:creationId xmlns:a16="http://schemas.microsoft.com/office/drawing/2014/main" id="{BA69437C-85E0-4C46-B9B4-B78EF1473A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9524</xdr:colOff>
      <xdr:row>29</xdr:row>
      <xdr:rowOff>19051</xdr:rowOff>
    </xdr:from>
    <xdr:to>
      <xdr:col>8</xdr:col>
      <xdr:colOff>967759</xdr:colOff>
      <xdr:row>31</xdr:row>
      <xdr:rowOff>838199</xdr:rowOff>
    </xdr:to>
    <xdr:graphicFrame macro="">
      <xdr:nvGraphicFramePr>
        <xdr:cNvPr id="12" name="Chart 11">
          <a:extLst>
            <a:ext uri="{FF2B5EF4-FFF2-40B4-BE49-F238E27FC236}">
              <a16:creationId xmlns:a16="http://schemas.microsoft.com/office/drawing/2014/main" id="{0E797396-7BE2-4EB6-A5CE-AC310BBD6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9526</xdr:colOff>
      <xdr:row>34</xdr:row>
      <xdr:rowOff>19051</xdr:rowOff>
    </xdr:from>
    <xdr:to>
      <xdr:col>9</xdr:col>
      <xdr:colOff>78442</xdr:colOff>
      <xdr:row>36</xdr:row>
      <xdr:rowOff>838199</xdr:rowOff>
    </xdr:to>
    <xdr:graphicFrame macro="">
      <xdr:nvGraphicFramePr>
        <xdr:cNvPr id="13" name="Chart 12">
          <a:extLst>
            <a:ext uri="{FF2B5EF4-FFF2-40B4-BE49-F238E27FC236}">
              <a16:creationId xmlns:a16="http://schemas.microsoft.com/office/drawing/2014/main" id="{ED4A51A6-8F2F-404B-AA88-15528602B4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760319</xdr:colOff>
      <xdr:row>10</xdr:row>
      <xdr:rowOff>476812</xdr:rowOff>
    </xdr:from>
    <xdr:to>
      <xdr:col>8</xdr:col>
      <xdr:colOff>694765</xdr:colOff>
      <xdr:row>12</xdr:row>
      <xdr:rowOff>874060</xdr:rowOff>
    </xdr:to>
    <xdr:graphicFrame macro="">
      <xdr:nvGraphicFramePr>
        <xdr:cNvPr id="20" name="Chart 19">
          <a:extLst>
            <a:ext uri="{FF2B5EF4-FFF2-40B4-BE49-F238E27FC236}">
              <a16:creationId xmlns:a16="http://schemas.microsoft.com/office/drawing/2014/main" id="{54872C69-B34A-4163-AD92-04DF43F84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43144</xdr:colOff>
      <xdr:row>14</xdr:row>
      <xdr:rowOff>313765</xdr:rowOff>
    </xdr:from>
    <xdr:to>
      <xdr:col>8</xdr:col>
      <xdr:colOff>762001</xdr:colOff>
      <xdr:row>16</xdr:row>
      <xdr:rowOff>585507</xdr:rowOff>
    </xdr:to>
    <xdr:graphicFrame macro="">
      <xdr:nvGraphicFramePr>
        <xdr:cNvPr id="21" name="Chart 20">
          <a:extLst>
            <a:ext uri="{FF2B5EF4-FFF2-40B4-BE49-F238E27FC236}">
              <a16:creationId xmlns:a16="http://schemas.microsoft.com/office/drawing/2014/main" id="{C2F11016-59E2-47D1-9EF4-BCD3B636D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9525</xdr:colOff>
      <xdr:row>38</xdr:row>
      <xdr:rowOff>28577</xdr:rowOff>
    </xdr:from>
    <xdr:to>
      <xdr:col>8</xdr:col>
      <xdr:colOff>967760</xdr:colOff>
      <xdr:row>40</xdr:row>
      <xdr:rowOff>0</xdr:rowOff>
    </xdr:to>
    <xdr:graphicFrame macro="">
      <xdr:nvGraphicFramePr>
        <xdr:cNvPr id="22" name="Chart 21">
          <a:extLst>
            <a:ext uri="{FF2B5EF4-FFF2-40B4-BE49-F238E27FC236}">
              <a16:creationId xmlns:a16="http://schemas.microsoft.com/office/drawing/2014/main" id="{27FC26E5-C62D-4E7A-9CBD-0C783D0B01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9525</xdr:colOff>
      <xdr:row>42</xdr:row>
      <xdr:rowOff>95250</xdr:rowOff>
    </xdr:from>
    <xdr:to>
      <xdr:col>8</xdr:col>
      <xdr:colOff>967760</xdr:colOff>
      <xdr:row>43</xdr:row>
      <xdr:rowOff>742950</xdr:rowOff>
    </xdr:to>
    <xdr:graphicFrame macro="">
      <xdr:nvGraphicFramePr>
        <xdr:cNvPr id="23" name="Chart 22">
          <a:extLst>
            <a:ext uri="{FF2B5EF4-FFF2-40B4-BE49-F238E27FC236}">
              <a16:creationId xmlns:a16="http://schemas.microsoft.com/office/drawing/2014/main" id="{76A6976F-F835-4271-AFDC-EF67D2285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829236</xdr:colOff>
      <xdr:row>24</xdr:row>
      <xdr:rowOff>19051</xdr:rowOff>
    </xdr:from>
    <xdr:to>
      <xdr:col>8</xdr:col>
      <xdr:colOff>843935</xdr:colOff>
      <xdr:row>26</xdr:row>
      <xdr:rowOff>605118</xdr:rowOff>
    </xdr:to>
    <xdr:graphicFrame macro="">
      <xdr:nvGraphicFramePr>
        <xdr:cNvPr id="24" name="Chart 23">
          <a:extLst>
            <a:ext uri="{FF2B5EF4-FFF2-40B4-BE49-F238E27FC236}">
              <a16:creationId xmlns:a16="http://schemas.microsoft.com/office/drawing/2014/main" id="{6B363E82-0576-45C1-8AEC-C3077E481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F5D1C-D483-4FB3-87E5-478C7132340B}">
  <sheetPr codeName="Sheet5">
    <pageSetUpPr fitToPage="1"/>
  </sheetPr>
  <dimension ref="A1:R20"/>
  <sheetViews>
    <sheetView showGridLines="0" tabSelected="1" zoomScale="70" zoomScaleNormal="70" zoomScaleSheetLayoutView="70" workbookViewId="0">
      <selection activeCell="B8" sqref="B8:K8"/>
    </sheetView>
  </sheetViews>
  <sheetFormatPr defaultRowHeight="14.25" x14ac:dyDescent="0.2"/>
  <cols>
    <col min="1" max="1" width="3.7109375" style="1" customWidth="1"/>
    <col min="2" max="2" width="33" style="1" customWidth="1"/>
    <col min="3" max="4" width="12.7109375" style="1" customWidth="1"/>
    <col min="5" max="5" width="17.5703125" style="1" customWidth="1"/>
    <col min="6" max="9" width="12.7109375" style="7" customWidth="1"/>
    <col min="10" max="10" width="16.7109375" style="7" customWidth="1"/>
    <col min="11" max="11" width="16.42578125" style="10" customWidth="1"/>
    <col min="12" max="12" width="4.85546875" style="1" customWidth="1"/>
    <col min="13" max="13" width="9.140625" style="1"/>
    <col min="14" max="14" width="9.85546875" style="1" bestFit="1" customWidth="1"/>
    <col min="15" max="15" width="10" style="1" bestFit="1" customWidth="1"/>
    <col min="16" max="16" width="9.7109375" style="1" bestFit="1" customWidth="1"/>
    <col min="17" max="17" width="11.5703125" style="1" bestFit="1" customWidth="1"/>
    <col min="18" max="18" width="11.5703125" style="5" customWidth="1"/>
    <col min="19" max="16384" width="9.140625" style="1"/>
  </cols>
  <sheetData>
    <row r="1" spans="1:18" ht="408.75" customHeight="1" x14ac:dyDescent="0.2">
      <c r="A1" s="127"/>
      <c r="B1" s="127"/>
      <c r="C1" s="127"/>
      <c r="D1" s="127"/>
      <c r="E1" s="127"/>
      <c r="F1" s="127"/>
      <c r="G1" s="127"/>
      <c r="H1" s="127"/>
      <c r="I1" s="127"/>
      <c r="J1" s="127"/>
      <c r="K1" s="127"/>
      <c r="L1" s="123"/>
    </row>
    <row r="2" spans="1:18" ht="54.75" customHeight="1" x14ac:dyDescent="0.2">
      <c r="A2" s="127"/>
      <c r="B2" s="127"/>
      <c r="C2" s="127"/>
      <c r="D2" s="127"/>
      <c r="E2" s="127"/>
      <c r="F2" s="127"/>
      <c r="G2" s="127"/>
      <c r="H2" s="127"/>
      <c r="I2" s="127"/>
      <c r="J2" s="127"/>
      <c r="K2" s="127"/>
      <c r="L2" s="123"/>
    </row>
    <row r="3" spans="1:18" ht="36.75" customHeight="1" thickBot="1" x14ac:dyDescent="0.25">
      <c r="A3" s="124" t="s">
        <v>58</v>
      </c>
      <c r="B3" s="124"/>
      <c r="C3" s="124"/>
      <c r="D3" s="124"/>
      <c r="E3" s="124"/>
      <c r="F3" s="124"/>
      <c r="G3" s="124"/>
      <c r="H3" s="124"/>
      <c r="I3" s="124"/>
      <c r="J3" s="124"/>
      <c r="K3" s="124"/>
      <c r="L3" s="119"/>
    </row>
    <row r="4" spans="1:18" ht="45.75" hidden="1" customHeight="1" x14ac:dyDescent="0.45">
      <c r="A4" s="14"/>
      <c r="B4" s="15"/>
      <c r="C4" s="15"/>
      <c r="D4" s="15"/>
      <c r="E4" s="16"/>
      <c r="F4" s="16"/>
      <c r="G4" s="16"/>
      <c r="H4" s="16"/>
      <c r="I4" s="12"/>
      <c r="J4" s="13"/>
    </row>
    <row r="5" spans="1:18" ht="55.5" customHeight="1" x14ac:dyDescent="0.2">
      <c r="A5" s="125" t="s">
        <v>59</v>
      </c>
      <c r="B5" s="125"/>
      <c r="C5" s="125"/>
      <c r="D5" s="125"/>
      <c r="E5" s="125"/>
      <c r="F5" s="125"/>
      <c r="G5" s="125"/>
      <c r="H5" s="125"/>
      <c r="I5" s="125"/>
      <c r="J5" s="125"/>
      <c r="K5" s="125"/>
      <c r="L5" s="120"/>
      <c r="N5" s="5"/>
      <c r="R5" s="1"/>
    </row>
    <row r="6" spans="1:18" ht="45.75" customHeight="1" x14ac:dyDescent="0.2">
      <c r="A6" s="126" t="s">
        <v>34</v>
      </c>
      <c r="B6" s="126"/>
      <c r="C6" s="126"/>
      <c r="D6" s="126"/>
      <c r="E6" s="126"/>
      <c r="F6" s="126"/>
      <c r="G6" s="126"/>
      <c r="H6" s="126"/>
      <c r="I6" s="126"/>
      <c r="J6" s="126"/>
      <c r="K6" s="126"/>
      <c r="N6" s="5"/>
      <c r="R6" s="1"/>
    </row>
    <row r="7" spans="1:18" s="4" customFormat="1" ht="83.25" customHeight="1" x14ac:dyDescent="0.25">
      <c r="A7" s="30" t="s">
        <v>18</v>
      </c>
      <c r="B7" s="126" t="s">
        <v>67</v>
      </c>
      <c r="C7" s="126"/>
      <c r="D7" s="126"/>
      <c r="E7" s="126"/>
      <c r="F7" s="126"/>
      <c r="G7" s="126"/>
      <c r="H7" s="126"/>
      <c r="I7" s="126"/>
      <c r="J7" s="126"/>
      <c r="K7" s="126"/>
      <c r="L7" s="121"/>
      <c r="R7" s="6"/>
    </row>
    <row r="8" spans="1:18" s="4" customFormat="1" ht="90" customHeight="1" x14ac:dyDescent="0.25">
      <c r="A8" s="30" t="s">
        <v>18</v>
      </c>
      <c r="B8" s="126" t="s">
        <v>69</v>
      </c>
      <c r="C8" s="126"/>
      <c r="D8" s="126"/>
      <c r="E8" s="126"/>
      <c r="F8" s="126"/>
      <c r="G8" s="126"/>
      <c r="H8" s="126"/>
      <c r="I8" s="126"/>
      <c r="J8" s="126"/>
      <c r="K8" s="126"/>
      <c r="L8" s="121"/>
      <c r="R8" s="6"/>
    </row>
    <row r="9" spans="1:18" s="4" customFormat="1" ht="103.5" customHeight="1" x14ac:dyDescent="0.25">
      <c r="A9" s="30" t="s">
        <v>18</v>
      </c>
      <c r="B9" s="126" t="s">
        <v>68</v>
      </c>
      <c r="C9" s="126"/>
      <c r="D9" s="126"/>
      <c r="E9" s="126"/>
      <c r="F9" s="126"/>
      <c r="G9" s="126"/>
      <c r="H9" s="126"/>
      <c r="I9" s="126"/>
      <c r="J9" s="126"/>
      <c r="K9" s="126"/>
      <c r="L9" s="121"/>
    </row>
    <row r="10" spans="1:18" s="4" customFormat="1" ht="9.75" customHeight="1" thickBot="1" x14ac:dyDescent="0.3">
      <c r="A10" s="131"/>
      <c r="B10" s="131"/>
      <c r="C10" s="131"/>
      <c r="D10" s="131"/>
      <c r="E10" s="131"/>
      <c r="F10" s="131"/>
      <c r="G10" s="131"/>
      <c r="H10" s="131"/>
      <c r="I10" s="131"/>
      <c r="J10" s="131"/>
      <c r="K10" s="131"/>
    </row>
    <row r="11" spans="1:18" s="4" customFormat="1" ht="43.5" customHeight="1" x14ac:dyDescent="0.25">
      <c r="A11" s="132" t="s">
        <v>32</v>
      </c>
      <c r="B11" s="132"/>
      <c r="C11" s="132"/>
      <c r="D11" s="132"/>
      <c r="E11" s="132"/>
      <c r="F11" s="132"/>
      <c r="G11" s="132"/>
      <c r="H11" s="132"/>
      <c r="I11" s="132"/>
      <c r="J11" s="132"/>
      <c r="K11" s="132"/>
      <c r="L11" s="79"/>
    </row>
    <row r="12" spans="1:18" s="31" customFormat="1" ht="22.5" customHeight="1" x14ac:dyDescent="0.25">
      <c r="A12" s="78">
        <v>1</v>
      </c>
      <c r="B12" s="129" t="s">
        <v>33</v>
      </c>
      <c r="C12" s="129"/>
      <c r="D12" s="129"/>
      <c r="E12" s="129"/>
      <c r="F12" s="129"/>
      <c r="G12" s="129"/>
      <c r="H12" s="129"/>
      <c r="I12" s="129"/>
      <c r="J12" s="129"/>
      <c r="K12" s="129"/>
      <c r="L12" s="81"/>
    </row>
    <row r="13" spans="1:18" s="4" customFormat="1" ht="39.75" customHeight="1" x14ac:dyDescent="0.25">
      <c r="A13" s="78">
        <v>2</v>
      </c>
      <c r="B13" s="129" t="s">
        <v>57</v>
      </c>
      <c r="C13" s="129"/>
      <c r="D13" s="129"/>
      <c r="E13" s="129"/>
      <c r="F13" s="129"/>
      <c r="G13" s="129"/>
      <c r="H13" s="129"/>
      <c r="I13" s="129"/>
      <c r="J13" s="129"/>
      <c r="K13" s="129"/>
      <c r="L13" s="80"/>
    </row>
    <row r="14" spans="1:18" s="4" customFormat="1" ht="84.75" customHeight="1" x14ac:dyDescent="0.25">
      <c r="A14" s="78">
        <v>3</v>
      </c>
      <c r="B14" s="129" t="s">
        <v>56</v>
      </c>
      <c r="C14" s="129"/>
      <c r="D14" s="129"/>
      <c r="E14" s="129"/>
      <c r="F14" s="129"/>
      <c r="G14" s="129"/>
      <c r="H14" s="129"/>
      <c r="I14" s="129"/>
      <c r="J14" s="129"/>
      <c r="K14" s="129"/>
      <c r="L14" s="80"/>
    </row>
    <row r="15" spans="1:18" s="4" customFormat="1" ht="33" customHeight="1" x14ac:dyDescent="0.25">
      <c r="A15" s="79">
        <v>4</v>
      </c>
      <c r="B15" s="130" t="s">
        <v>35</v>
      </c>
      <c r="C15" s="130"/>
      <c r="D15" s="130"/>
      <c r="E15" s="130"/>
      <c r="F15" s="130"/>
      <c r="G15" s="130"/>
      <c r="H15" s="130"/>
      <c r="I15" s="130"/>
      <c r="J15" s="130"/>
      <c r="K15" s="130"/>
      <c r="L15" s="122"/>
    </row>
    <row r="16" spans="1:18" ht="20.100000000000001" customHeight="1" x14ac:dyDescent="0.25">
      <c r="H16" s="32"/>
      <c r="I16" s="33" t="s">
        <v>1</v>
      </c>
      <c r="J16" s="128">
        <v>43692</v>
      </c>
      <c r="K16" s="128"/>
      <c r="N16" s="5"/>
      <c r="O16"/>
      <c r="R16" s="1"/>
    </row>
    <row r="17" ht="37.5" customHeight="1" x14ac:dyDescent="0.2"/>
    <row r="18" ht="78" customHeight="1" x14ac:dyDescent="0.2"/>
    <row r="19" ht="114.75" customHeight="1" x14ac:dyDescent="0.2"/>
    <row r="20" ht="20.100000000000001" customHeight="1" x14ac:dyDescent="0.2"/>
  </sheetData>
  <mergeCells count="14">
    <mergeCell ref="J16:K16"/>
    <mergeCell ref="B13:K13"/>
    <mergeCell ref="B14:K14"/>
    <mergeCell ref="B15:K15"/>
    <mergeCell ref="B8:K8"/>
    <mergeCell ref="B9:K9"/>
    <mergeCell ref="A10:K10"/>
    <mergeCell ref="A11:K11"/>
    <mergeCell ref="B12:K12"/>
    <mergeCell ref="A3:K3"/>
    <mergeCell ref="A5:K5"/>
    <mergeCell ref="A6:K6"/>
    <mergeCell ref="A1:K2"/>
    <mergeCell ref="B7:K7"/>
  </mergeCells>
  <pageMargins left="0.39370078740157483" right="0.39370078740157483" top="0.39370078740157483" bottom="0.39370078740157483" header="0.31496062992125984" footer="0.31496062992125984"/>
  <pageSetup paperSize="9" scale="58"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V45"/>
  <sheetViews>
    <sheetView showGridLines="0" topLeftCell="A22" zoomScale="85" zoomScaleNormal="85" workbookViewId="0">
      <selection activeCell="Q27" sqref="Q27"/>
    </sheetView>
  </sheetViews>
  <sheetFormatPr defaultRowHeight="14.25" x14ac:dyDescent="0.2"/>
  <cols>
    <col min="1" max="1" width="3.7109375" style="1" customWidth="1"/>
    <col min="2" max="2" width="33" style="1" customWidth="1"/>
    <col min="3" max="4" width="12.7109375" style="1" customWidth="1"/>
    <col min="5" max="5" width="17.5703125" style="1" customWidth="1"/>
    <col min="6" max="9" width="12.7109375" style="7" customWidth="1"/>
    <col min="10" max="10" width="16.7109375" style="7" customWidth="1"/>
    <col min="11" max="11" width="15.7109375" style="10" customWidth="1"/>
    <col min="12" max="12" width="21.140625" style="1" customWidth="1"/>
    <col min="13" max="13" width="4.85546875" style="1" customWidth="1"/>
    <col min="14" max="14" width="9.140625" style="1"/>
    <col min="15" max="15" width="9.85546875" style="1" bestFit="1" customWidth="1"/>
    <col min="16" max="16" width="10" style="1" bestFit="1" customWidth="1"/>
    <col min="17" max="17" width="9.7109375" style="1" bestFit="1" customWidth="1"/>
    <col min="18" max="18" width="11.5703125" style="1" bestFit="1" customWidth="1"/>
    <col min="19" max="19" width="11.5703125" style="5" customWidth="1"/>
    <col min="20" max="16384" width="9.140625" style="1"/>
  </cols>
  <sheetData>
    <row r="1" spans="1:22" ht="6" customHeight="1" x14ac:dyDescent="0.2"/>
    <row r="2" spans="1:22" ht="54.75" customHeight="1" thickBot="1" x14ac:dyDescent="0.3">
      <c r="A2" s="133" t="s">
        <v>58</v>
      </c>
      <c r="B2" s="134"/>
      <c r="C2" s="134"/>
      <c r="D2" s="135"/>
      <c r="E2" s="135"/>
      <c r="F2" s="135"/>
      <c r="G2" s="34"/>
      <c r="H2" s="35"/>
      <c r="I2" s="36"/>
      <c r="J2" s="36"/>
      <c r="K2" s="36"/>
      <c r="L2" s="36"/>
    </row>
    <row r="3" spans="1:22" ht="22.5" customHeight="1" x14ac:dyDescent="0.45">
      <c r="A3" s="14"/>
      <c r="B3" s="15"/>
      <c r="C3" s="15"/>
      <c r="D3" s="15"/>
      <c r="E3" s="16"/>
      <c r="F3" s="16"/>
      <c r="G3" s="16"/>
      <c r="H3" s="16"/>
      <c r="I3" s="12"/>
      <c r="J3" s="13"/>
    </row>
    <row r="4" spans="1:22" ht="32.25" customHeight="1" x14ac:dyDescent="0.4">
      <c r="A4" s="152" t="s">
        <v>16</v>
      </c>
      <c r="B4" s="152"/>
      <c r="E4" s="7"/>
      <c r="F4" s="26"/>
      <c r="G4" s="27"/>
      <c r="H4" s="27"/>
      <c r="I4" s="28"/>
      <c r="J4" s="1"/>
      <c r="K4" s="37" t="s">
        <v>60</v>
      </c>
      <c r="L4" s="38" t="s">
        <v>17</v>
      </c>
      <c r="N4" s="24"/>
      <c r="O4" s="4"/>
      <c r="P4" s="4"/>
      <c r="Q4" s="4"/>
      <c r="R4" s="4"/>
      <c r="S4" s="4"/>
    </row>
    <row r="5" spans="1:22" s="2" customFormat="1" ht="69.95" customHeight="1" x14ac:dyDescent="0.2">
      <c r="A5" s="142" t="s">
        <v>2</v>
      </c>
      <c r="B5" s="143"/>
      <c r="C5" s="140" t="s">
        <v>23</v>
      </c>
      <c r="D5" s="140"/>
      <c r="E5" s="136"/>
      <c r="F5" s="156"/>
      <c r="G5" s="156"/>
      <c r="H5" s="156"/>
      <c r="I5" s="156"/>
      <c r="J5" s="39" t="s">
        <v>12</v>
      </c>
      <c r="K5" s="40">
        <v>30720</v>
      </c>
      <c r="L5" s="41">
        <v>4.9067713444552741E-3</v>
      </c>
      <c r="T5" s="1"/>
      <c r="U5" s="1"/>
      <c r="V5" s="1"/>
    </row>
    <row r="6" spans="1:22" ht="69.75" customHeight="1" x14ac:dyDescent="0.2">
      <c r="A6" s="143"/>
      <c r="B6" s="143"/>
      <c r="C6" s="141"/>
      <c r="D6" s="141"/>
      <c r="E6" s="157"/>
      <c r="F6" s="157"/>
      <c r="G6" s="157"/>
      <c r="H6" s="157"/>
      <c r="I6" s="157"/>
      <c r="J6" s="42" t="s">
        <v>38</v>
      </c>
      <c r="K6" s="43">
        <v>29430</v>
      </c>
      <c r="L6" s="44">
        <v>-1.1752854264607149E-2</v>
      </c>
    </row>
    <row r="7" spans="1:22" ht="3.75" customHeight="1" x14ac:dyDescent="0.2">
      <c r="A7" s="17"/>
      <c r="B7" s="17"/>
      <c r="C7" s="25"/>
      <c r="D7" s="25"/>
      <c r="E7" s="2"/>
      <c r="F7" s="2"/>
      <c r="G7" s="2"/>
      <c r="H7" s="2"/>
      <c r="I7" s="2"/>
      <c r="J7" s="23"/>
      <c r="K7" s="22"/>
      <c r="L7" s="21"/>
    </row>
    <row r="8" spans="1:22" ht="32.25" customHeight="1" x14ac:dyDescent="0.4">
      <c r="A8" s="138"/>
      <c r="B8" s="138"/>
      <c r="E8" s="7"/>
      <c r="F8" s="26"/>
      <c r="G8" s="27"/>
      <c r="H8" s="27"/>
      <c r="I8" s="28"/>
      <c r="J8" s="45"/>
      <c r="K8" s="37" t="s">
        <v>60</v>
      </c>
      <c r="L8" s="38" t="s">
        <v>17</v>
      </c>
      <c r="N8" s="24"/>
      <c r="O8" s="4"/>
      <c r="P8" s="4"/>
      <c r="Q8" s="4"/>
      <c r="R8" s="4"/>
      <c r="S8" s="4"/>
    </row>
    <row r="9" spans="1:22" s="2" customFormat="1" ht="69.95" customHeight="1" x14ac:dyDescent="0.2">
      <c r="A9" s="142" t="s">
        <v>5</v>
      </c>
      <c r="B9" s="143"/>
      <c r="C9" s="140" t="s">
        <v>24</v>
      </c>
      <c r="D9" s="140"/>
      <c r="E9" s="136"/>
      <c r="F9" s="136"/>
      <c r="G9" s="136"/>
      <c r="H9" s="136"/>
      <c r="I9" s="136"/>
      <c r="J9" s="39" t="s">
        <v>12</v>
      </c>
      <c r="K9" s="40" t="s">
        <v>61</v>
      </c>
      <c r="L9" s="41">
        <v>1.2779797154487182E-2</v>
      </c>
      <c r="T9" s="1"/>
      <c r="U9" s="1"/>
      <c r="V9" s="1"/>
    </row>
    <row r="10" spans="1:22" ht="69.75" customHeight="1" x14ac:dyDescent="0.2">
      <c r="A10" s="143"/>
      <c r="B10" s="143"/>
      <c r="C10" s="144"/>
      <c r="D10" s="144"/>
      <c r="E10" s="145"/>
      <c r="F10" s="145"/>
      <c r="G10" s="145"/>
      <c r="H10" s="145"/>
      <c r="I10" s="145"/>
      <c r="J10" s="42" t="s">
        <v>38</v>
      </c>
      <c r="K10" s="43" t="s">
        <v>62</v>
      </c>
      <c r="L10" s="44">
        <v>1.7133787006582857E-2</v>
      </c>
    </row>
    <row r="11" spans="1:22" ht="41.25" customHeight="1" x14ac:dyDescent="0.4">
      <c r="A11" s="152" t="s">
        <v>0</v>
      </c>
      <c r="B11" s="152"/>
      <c r="C11" s="3"/>
      <c r="D11" s="3"/>
      <c r="E11" s="8"/>
      <c r="F11" s="26"/>
      <c r="G11" s="27"/>
      <c r="H11" s="27"/>
      <c r="I11" s="28"/>
      <c r="J11" s="47"/>
      <c r="K11" s="37" t="s">
        <v>60</v>
      </c>
      <c r="L11" s="38" t="s">
        <v>17</v>
      </c>
    </row>
    <row r="12" spans="1:22" s="2" customFormat="1" ht="69.95" customHeight="1" x14ac:dyDescent="0.2">
      <c r="A12" s="142" t="s">
        <v>7</v>
      </c>
      <c r="B12" s="143"/>
      <c r="C12" s="140" t="s">
        <v>49</v>
      </c>
      <c r="D12" s="140"/>
      <c r="E12" s="136"/>
      <c r="F12" s="136"/>
      <c r="G12" s="136"/>
      <c r="H12" s="136"/>
      <c r="I12" s="136"/>
      <c r="J12" s="105" t="s">
        <v>46</v>
      </c>
      <c r="K12" s="106">
        <v>21370</v>
      </c>
      <c r="L12" s="107">
        <v>0.19786995515695072</v>
      </c>
      <c r="T12" s="1"/>
      <c r="U12" s="1"/>
      <c r="V12" s="1"/>
    </row>
    <row r="13" spans="1:22" ht="91.5" customHeight="1" x14ac:dyDescent="0.2">
      <c r="A13" s="143"/>
      <c r="B13" s="143"/>
      <c r="C13" s="141"/>
      <c r="D13" s="141"/>
      <c r="E13" s="137"/>
      <c r="F13" s="137"/>
      <c r="G13" s="137"/>
      <c r="H13" s="137"/>
      <c r="I13" s="137"/>
      <c r="J13" s="108" t="s">
        <v>47</v>
      </c>
      <c r="K13" s="109">
        <v>19650</v>
      </c>
      <c r="L13" s="110">
        <v>0.19744058500914075</v>
      </c>
    </row>
    <row r="14" spans="1:22" ht="3.75" customHeight="1" x14ac:dyDescent="0.2">
      <c r="A14" s="17"/>
      <c r="B14" s="17"/>
      <c r="C14" s="25"/>
      <c r="D14" s="25"/>
      <c r="E14" s="2"/>
      <c r="F14" s="2"/>
      <c r="G14" s="2"/>
      <c r="H14" s="2"/>
      <c r="I14" s="2"/>
      <c r="J14" s="23"/>
      <c r="K14" s="22"/>
      <c r="L14" s="21"/>
    </row>
    <row r="15" spans="1:22" ht="41.25" customHeight="1" x14ac:dyDescent="0.4">
      <c r="A15" s="138"/>
      <c r="B15" s="138"/>
      <c r="C15" s="3"/>
      <c r="D15" s="3"/>
      <c r="E15" s="8"/>
      <c r="F15" s="26"/>
      <c r="G15" s="27"/>
      <c r="H15" s="27"/>
      <c r="I15" s="28"/>
      <c r="J15" s="47"/>
      <c r="K15" s="37" t="s">
        <v>60</v>
      </c>
      <c r="L15" s="38" t="s">
        <v>17</v>
      </c>
    </row>
    <row r="16" spans="1:22" s="2" customFormat="1" ht="69.95" customHeight="1" x14ac:dyDescent="0.2">
      <c r="A16" s="142" t="s">
        <v>8</v>
      </c>
      <c r="B16" s="143"/>
      <c r="C16" s="140" t="s">
        <v>50</v>
      </c>
      <c r="D16" s="140"/>
      <c r="E16" s="136"/>
      <c r="F16" s="150"/>
      <c r="G16" s="150"/>
      <c r="H16" s="150"/>
      <c r="I16" s="150"/>
      <c r="J16" s="105" t="s">
        <v>46</v>
      </c>
      <c r="K16" s="106" t="s">
        <v>63</v>
      </c>
      <c r="L16" s="107">
        <v>0.20286720800257818</v>
      </c>
      <c r="T16" s="1"/>
      <c r="U16" s="1"/>
      <c r="V16" s="1"/>
    </row>
    <row r="17" spans="1:22" ht="90" customHeight="1" x14ac:dyDescent="0.2">
      <c r="A17" s="149"/>
      <c r="B17" s="149"/>
      <c r="C17" s="141"/>
      <c r="D17" s="141"/>
      <c r="E17" s="151"/>
      <c r="F17" s="151"/>
      <c r="G17" s="151"/>
      <c r="H17" s="151"/>
      <c r="I17" s="151"/>
      <c r="J17" s="108" t="s">
        <v>47</v>
      </c>
      <c r="K17" s="111" t="s">
        <v>64</v>
      </c>
      <c r="L17" s="110">
        <v>0.24645473094460701</v>
      </c>
    </row>
    <row r="18" spans="1:22" ht="3.75" customHeight="1" x14ac:dyDescent="0.2">
      <c r="A18" s="17"/>
      <c r="B18" s="17"/>
      <c r="C18" s="19"/>
      <c r="D18" s="19"/>
      <c r="E18" s="18"/>
      <c r="F18" s="18"/>
      <c r="G18" s="18"/>
      <c r="H18" s="18"/>
      <c r="I18" s="18"/>
      <c r="J18" s="23"/>
      <c r="K18" s="22"/>
      <c r="L18" s="21"/>
    </row>
    <row r="19" spans="1:22" ht="54.75" customHeight="1" x14ac:dyDescent="0.4">
      <c r="A19" s="139" t="s">
        <v>48</v>
      </c>
      <c r="B19" s="139"/>
      <c r="E19" s="7"/>
      <c r="F19" s="26"/>
      <c r="G19" s="27"/>
      <c r="H19" s="27"/>
      <c r="I19" s="28"/>
      <c r="J19" s="45"/>
      <c r="K19" s="37" t="s">
        <v>60</v>
      </c>
      <c r="L19" s="38" t="s">
        <v>17</v>
      </c>
      <c r="N19" s="24"/>
      <c r="O19" s="4"/>
      <c r="P19" s="4"/>
      <c r="Q19" s="4"/>
      <c r="R19" s="4"/>
      <c r="S19" s="4"/>
    </row>
    <row r="20" spans="1:22" s="2" customFormat="1" ht="69.95" customHeight="1" x14ac:dyDescent="0.2">
      <c r="A20" s="142" t="s">
        <v>3</v>
      </c>
      <c r="B20" s="143"/>
      <c r="C20" s="140" t="s">
        <v>15</v>
      </c>
      <c r="D20" s="140"/>
      <c r="E20" s="136"/>
      <c r="F20" s="136"/>
      <c r="G20" s="136"/>
      <c r="H20" s="136"/>
      <c r="I20" s="136"/>
      <c r="J20" s="39" t="s">
        <v>12</v>
      </c>
      <c r="K20" s="41">
        <v>0.77838949414062486</v>
      </c>
      <c r="L20" s="41">
        <v>1.4359082721261984E-3</v>
      </c>
      <c r="T20" s="1"/>
      <c r="U20" s="1"/>
      <c r="V20" s="1"/>
    </row>
    <row r="21" spans="1:22" s="2" customFormat="1" ht="69.95" customHeight="1" x14ac:dyDescent="0.2">
      <c r="A21" s="142"/>
      <c r="B21" s="143"/>
      <c r="C21" s="140"/>
      <c r="D21" s="140"/>
      <c r="E21" s="136"/>
      <c r="F21" s="136"/>
      <c r="G21" s="136"/>
      <c r="H21" s="136"/>
      <c r="I21" s="136"/>
      <c r="J21" s="49" t="s">
        <v>38</v>
      </c>
      <c r="K21" s="51">
        <v>0.6822999894665307</v>
      </c>
      <c r="L21" s="51">
        <v>1.3562006927914183E-2</v>
      </c>
      <c r="T21" s="1"/>
      <c r="U21" s="1"/>
      <c r="V21" s="1"/>
    </row>
    <row r="22" spans="1:22" ht="69.95" customHeight="1" x14ac:dyDescent="0.2">
      <c r="A22" s="143"/>
      <c r="B22" s="143"/>
      <c r="C22" s="141"/>
      <c r="D22" s="141"/>
      <c r="E22" s="137"/>
      <c r="F22" s="137"/>
      <c r="G22" s="137"/>
      <c r="H22" s="137"/>
      <c r="I22" s="137"/>
      <c r="J22" s="112" t="s">
        <v>45</v>
      </c>
      <c r="K22" s="113">
        <v>0.58324205021940523</v>
      </c>
      <c r="L22" s="113">
        <v>2.7780089612460444E-2</v>
      </c>
    </row>
    <row r="23" spans="1:22" ht="3.75" customHeight="1" x14ac:dyDescent="0.2">
      <c r="A23" s="17"/>
      <c r="B23" s="17"/>
      <c r="C23" s="25"/>
      <c r="D23" s="25"/>
      <c r="E23" s="2"/>
      <c r="F23" s="2"/>
      <c r="G23" s="2"/>
      <c r="H23" s="2"/>
      <c r="I23" s="2"/>
      <c r="J23" s="23"/>
      <c r="K23" s="22"/>
      <c r="L23" s="21"/>
    </row>
    <row r="24" spans="1:22" ht="32.25" customHeight="1" x14ac:dyDescent="0.4">
      <c r="A24" s="138"/>
      <c r="B24" s="138"/>
      <c r="E24" s="7"/>
      <c r="F24" s="26"/>
      <c r="G24" s="27"/>
      <c r="H24" s="27"/>
      <c r="I24" s="28"/>
      <c r="J24" s="45"/>
      <c r="K24" s="37" t="s">
        <v>60</v>
      </c>
      <c r="L24" s="38" t="s">
        <v>17</v>
      </c>
      <c r="N24" s="24"/>
      <c r="O24" s="4"/>
      <c r="P24" s="4"/>
      <c r="Q24" s="4"/>
      <c r="R24" s="4"/>
      <c r="S24" s="4"/>
    </row>
    <row r="25" spans="1:22" s="2" customFormat="1" ht="69.95" customHeight="1" x14ac:dyDescent="0.2">
      <c r="A25" s="142" t="s">
        <v>13</v>
      </c>
      <c r="B25" s="143"/>
      <c r="C25" s="153" t="s">
        <v>51</v>
      </c>
      <c r="D25" s="153"/>
      <c r="E25" s="136"/>
      <c r="F25" s="136"/>
      <c r="G25" s="136"/>
      <c r="H25" s="136"/>
      <c r="I25" s="136"/>
      <c r="J25" s="39" t="s">
        <v>12</v>
      </c>
      <c r="K25" s="46">
        <v>166976.76861038417</v>
      </c>
      <c r="L25" s="41">
        <v>7.2743939781343414E-3</v>
      </c>
      <c r="T25" s="1"/>
      <c r="U25" s="1"/>
      <c r="V25" s="1"/>
    </row>
    <row r="26" spans="1:22" ht="69.95" customHeight="1" x14ac:dyDescent="0.2">
      <c r="A26" s="143"/>
      <c r="B26" s="143"/>
      <c r="C26" s="153"/>
      <c r="D26" s="153"/>
      <c r="E26" s="137"/>
      <c r="F26" s="137"/>
      <c r="G26" s="137"/>
      <c r="H26" s="137"/>
      <c r="I26" s="137"/>
      <c r="J26" s="49" t="s">
        <v>38</v>
      </c>
      <c r="K26" s="114">
        <v>218854.70697417602</v>
      </c>
      <c r="L26" s="51">
        <v>2.9367184802029822E-2</v>
      </c>
    </row>
    <row r="27" spans="1:22" ht="69.95" customHeight="1" x14ac:dyDescent="0.2">
      <c r="A27" s="83"/>
      <c r="B27" s="83"/>
      <c r="C27" s="154"/>
      <c r="D27" s="154"/>
      <c r="E27" s="116"/>
      <c r="F27" s="116"/>
      <c r="G27" s="116"/>
      <c r="H27" s="116"/>
      <c r="I27" s="116"/>
      <c r="J27" s="112" t="s">
        <v>45</v>
      </c>
      <c r="K27" s="115">
        <v>178375.66211803997</v>
      </c>
      <c r="L27" s="113">
        <v>2.0958809414083346E-2</v>
      </c>
    </row>
    <row r="28" spans="1:22" ht="3.75" customHeight="1" x14ac:dyDescent="0.2">
      <c r="A28" s="17"/>
      <c r="B28" s="17"/>
      <c r="C28" s="25"/>
      <c r="D28" s="25"/>
      <c r="E28" s="2"/>
      <c r="F28" s="2"/>
      <c r="G28" s="2"/>
      <c r="H28" s="2"/>
      <c r="I28" s="2"/>
      <c r="J28" s="23"/>
      <c r="K28" s="22"/>
      <c r="L28" s="21"/>
    </row>
    <row r="29" spans="1:22" ht="38.25" customHeight="1" x14ac:dyDescent="0.4">
      <c r="A29" s="29"/>
      <c r="B29" s="29"/>
      <c r="C29" s="3"/>
      <c r="D29" s="3"/>
      <c r="E29" s="8"/>
      <c r="F29" s="26"/>
      <c r="G29" s="27"/>
      <c r="H29" s="27"/>
      <c r="I29" s="28"/>
      <c r="J29" s="47"/>
      <c r="K29" s="37" t="s">
        <v>60</v>
      </c>
      <c r="L29" s="38" t="s">
        <v>17</v>
      </c>
    </row>
    <row r="30" spans="1:22" s="2" customFormat="1" ht="69.95" customHeight="1" x14ac:dyDescent="0.2">
      <c r="A30" s="142" t="s">
        <v>14</v>
      </c>
      <c r="B30" s="143"/>
      <c r="C30" s="140" t="s">
        <v>25</v>
      </c>
      <c r="D30" s="140"/>
      <c r="E30" s="136"/>
      <c r="F30" s="136"/>
      <c r="G30" s="136"/>
      <c r="H30" s="136"/>
      <c r="I30" s="136"/>
      <c r="J30" s="39" t="s">
        <v>12</v>
      </c>
      <c r="K30" s="48">
        <v>3.4882634114583335</v>
      </c>
      <c r="L30" s="48">
        <v>-1.6187978793547053E-2</v>
      </c>
      <c r="T30" s="1"/>
      <c r="U30" s="1"/>
      <c r="V30" s="1"/>
    </row>
    <row r="31" spans="1:22" s="2" customFormat="1" ht="69.95" customHeight="1" x14ac:dyDescent="0.2">
      <c r="A31" s="142"/>
      <c r="B31" s="143"/>
      <c r="C31" s="140"/>
      <c r="D31" s="140"/>
      <c r="E31" s="136"/>
      <c r="F31" s="136"/>
      <c r="G31" s="136"/>
      <c r="H31" s="136"/>
      <c r="I31" s="136"/>
      <c r="J31" s="49" t="s">
        <v>38</v>
      </c>
      <c r="K31" s="118">
        <v>3.2933736323479446</v>
      </c>
      <c r="L31" s="118">
        <v>1.7345694134378586E-2</v>
      </c>
      <c r="T31" s="1"/>
      <c r="U31" s="1"/>
      <c r="V31" s="1"/>
    </row>
    <row r="32" spans="1:22" ht="69.95" customHeight="1" x14ac:dyDescent="0.2">
      <c r="A32" s="143"/>
      <c r="B32" s="143"/>
      <c r="C32" s="141"/>
      <c r="D32" s="141"/>
      <c r="E32" s="137"/>
      <c r="F32" s="137"/>
      <c r="G32" s="137"/>
      <c r="H32" s="137"/>
      <c r="I32" s="137"/>
      <c r="J32" s="112" t="s">
        <v>45</v>
      </c>
      <c r="K32" s="117">
        <v>2.775063505607021</v>
      </c>
      <c r="L32" s="117">
        <v>7.2339840593889981E-2</v>
      </c>
    </row>
    <row r="33" spans="1:22" ht="3.75" customHeight="1" x14ac:dyDescent="0.2">
      <c r="A33" s="17"/>
      <c r="B33" s="17"/>
      <c r="C33" s="25"/>
      <c r="D33" s="25"/>
      <c r="E33" s="2"/>
      <c r="F33" s="2"/>
      <c r="G33" s="2"/>
      <c r="H33" s="2"/>
      <c r="I33" s="2"/>
      <c r="J33" s="23"/>
      <c r="K33" s="22"/>
      <c r="L33" s="21"/>
    </row>
    <row r="34" spans="1:22" ht="32.25" customHeight="1" x14ac:dyDescent="0.4">
      <c r="A34" s="138"/>
      <c r="B34" s="138"/>
      <c r="E34" s="7"/>
      <c r="F34" s="26"/>
      <c r="G34" s="27"/>
      <c r="H34" s="27"/>
      <c r="I34" s="28"/>
      <c r="J34" s="45"/>
      <c r="K34" s="37" t="s">
        <v>60</v>
      </c>
      <c r="L34" s="38" t="s">
        <v>17</v>
      </c>
      <c r="N34" s="24"/>
      <c r="O34" s="4"/>
      <c r="P34" s="4"/>
      <c r="Q34" s="4"/>
      <c r="R34" s="4"/>
      <c r="S34" s="4"/>
    </row>
    <row r="35" spans="1:22" s="2" customFormat="1" ht="69.95" customHeight="1" x14ac:dyDescent="0.2">
      <c r="A35" s="142" t="s">
        <v>4</v>
      </c>
      <c r="B35" s="143"/>
      <c r="C35" s="140" t="s">
        <v>26</v>
      </c>
      <c r="D35" s="140"/>
      <c r="E35" s="136"/>
      <c r="F35" s="136"/>
      <c r="G35" s="136"/>
      <c r="H35" s="136"/>
      <c r="I35" s="136"/>
      <c r="J35" s="39" t="s">
        <v>12</v>
      </c>
      <c r="K35" s="41">
        <v>0.17001986946614583</v>
      </c>
      <c r="L35" s="41">
        <v>-2.4937550022873013E-3</v>
      </c>
      <c r="T35" s="1"/>
      <c r="U35" s="1"/>
      <c r="V35" s="1"/>
    </row>
    <row r="36" spans="1:22" s="2" customFormat="1" ht="69.95" customHeight="1" x14ac:dyDescent="0.2">
      <c r="A36" s="142"/>
      <c r="B36" s="143"/>
      <c r="C36" s="140"/>
      <c r="D36" s="140"/>
      <c r="E36" s="136"/>
      <c r="F36" s="136"/>
      <c r="G36" s="136"/>
      <c r="H36" s="136"/>
      <c r="I36" s="136"/>
      <c r="J36" s="49" t="s">
        <v>38</v>
      </c>
      <c r="K36" s="51">
        <v>0.1752281250424737</v>
      </c>
      <c r="L36" s="51">
        <v>8.2972141587863031E-4</v>
      </c>
      <c r="T36" s="1"/>
      <c r="U36" s="1"/>
      <c r="V36" s="1"/>
    </row>
    <row r="37" spans="1:22" ht="78.75" customHeight="1" x14ac:dyDescent="0.2">
      <c r="A37" s="149"/>
      <c r="B37" s="149"/>
      <c r="C37" s="141"/>
      <c r="D37" s="141"/>
      <c r="E37" s="137"/>
      <c r="F37" s="137"/>
      <c r="G37" s="137"/>
      <c r="H37" s="137"/>
      <c r="I37" s="137"/>
      <c r="J37" s="112" t="s">
        <v>45</v>
      </c>
      <c r="K37" s="113">
        <v>0.1641616974646514</v>
      </c>
      <c r="L37" s="113">
        <v>-1.702727980344214E-3</v>
      </c>
    </row>
    <row r="38" spans="1:22" ht="38.25" customHeight="1" x14ac:dyDescent="0.4">
      <c r="A38" s="152" t="s">
        <v>6</v>
      </c>
      <c r="B38" s="152"/>
      <c r="C38" s="3"/>
      <c r="D38" s="3"/>
      <c r="E38" s="8"/>
      <c r="F38" s="26"/>
      <c r="G38" s="27"/>
      <c r="H38" s="27"/>
      <c r="I38" s="28"/>
      <c r="J38" s="3"/>
      <c r="K38" s="37" t="s">
        <v>60</v>
      </c>
      <c r="L38" s="38" t="s">
        <v>17</v>
      </c>
    </row>
    <row r="39" spans="1:22" s="2" customFormat="1" ht="69.95" customHeight="1" x14ac:dyDescent="0.2">
      <c r="A39" s="142" t="s">
        <v>2</v>
      </c>
      <c r="B39" s="142"/>
      <c r="C39" s="140" t="s">
        <v>27</v>
      </c>
      <c r="D39" s="140"/>
      <c r="E39" s="136"/>
      <c r="F39" s="136"/>
      <c r="G39" s="136"/>
      <c r="H39" s="136"/>
      <c r="I39" s="136"/>
      <c r="J39" s="49" t="s">
        <v>10</v>
      </c>
      <c r="K39" s="50">
        <v>5500</v>
      </c>
      <c r="L39" s="51">
        <v>0</v>
      </c>
      <c r="T39" s="1"/>
      <c r="U39" s="1"/>
      <c r="V39" s="1"/>
    </row>
    <row r="40" spans="1:22" ht="69.95" customHeight="1" x14ac:dyDescent="0.2">
      <c r="A40" s="142"/>
      <c r="B40" s="142"/>
      <c r="C40" s="141"/>
      <c r="D40" s="141"/>
      <c r="E40" s="137"/>
      <c r="F40" s="137"/>
      <c r="G40" s="137"/>
      <c r="H40" s="137"/>
      <c r="I40" s="137"/>
      <c r="J40" s="82" t="s">
        <v>9</v>
      </c>
      <c r="K40" s="84">
        <v>15000</v>
      </c>
      <c r="L40" s="85">
        <v>2.0408163265306145E-2</v>
      </c>
    </row>
    <row r="41" spans="1:22" ht="3.75" customHeight="1" x14ac:dyDescent="0.2">
      <c r="A41" s="17"/>
      <c r="B41" s="17"/>
      <c r="C41" s="25"/>
      <c r="D41" s="25"/>
      <c r="E41" s="2"/>
      <c r="F41" s="2"/>
      <c r="G41" s="2"/>
      <c r="H41" s="2"/>
      <c r="I41" s="2"/>
      <c r="J41" s="23"/>
      <c r="K41" s="22"/>
      <c r="L41" s="21"/>
    </row>
    <row r="42" spans="1:22" ht="41.25" customHeight="1" x14ac:dyDescent="0.4">
      <c r="A42" s="138"/>
      <c r="B42" s="138"/>
      <c r="C42" s="3"/>
      <c r="D42" s="3"/>
      <c r="E42" s="8"/>
      <c r="F42" s="26"/>
      <c r="G42" s="27"/>
      <c r="H42" s="27"/>
      <c r="I42" s="28"/>
      <c r="J42" s="3"/>
      <c r="K42" s="37" t="s">
        <v>60</v>
      </c>
      <c r="L42" s="38" t="s">
        <v>17</v>
      </c>
    </row>
    <row r="43" spans="1:22" s="2" customFormat="1" ht="69.95" customHeight="1" x14ac:dyDescent="0.2">
      <c r="A43" s="142" t="s">
        <v>5</v>
      </c>
      <c r="B43" s="142"/>
      <c r="C43" s="140" t="s">
        <v>28</v>
      </c>
      <c r="D43" s="140"/>
      <c r="E43" s="136"/>
      <c r="F43" s="136"/>
      <c r="G43" s="136"/>
      <c r="H43" s="136"/>
      <c r="I43" s="136"/>
      <c r="J43" s="49" t="s">
        <v>10</v>
      </c>
      <c r="K43" s="50" t="s">
        <v>65</v>
      </c>
      <c r="L43" s="51">
        <v>0</v>
      </c>
      <c r="T43" s="1"/>
      <c r="U43" s="1"/>
      <c r="V43" s="1"/>
    </row>
    <row r="44" spans="1:22" ht="69.95" customHeight="1" thickBot="1" x14ac:dyDescent="0.25">
      <c r="A44" s="146"/>
      <c r="B44" s="146"/>
      <c r="C44" s="147"/>
      <c r="D44" s="147"/>
      <c r="E44" s="148"/>
      <c r="F44" s="148"/>
      <c r="G44" s="148"/>
      <c r="H44" s="148"/>
      <c r="I44" s="148"/>
      <c r="J44" s="52" t="s">
        <v>9</v>
      </c>
      <c r="K44" s="53" t="s">
        <v>66</v>
      </c>
      <c r="L44" s="54">
        <v>0</v>
      </c>
    </row>
    <row r="45" spans="1:22" ht="69.95" customHeight="1" x14ac:dyDescent="0.25">
      <c r="I45" s="9"/>
      <c r="J45" s="55" t="s">
        <v>1</v>
      </c>
      <c r="K45" s="155">
        <v>43692</v>
      </c>
      <c r="L45" s="155"/>
    </row>
  </sheetData>
  <mergeCells count="41">
    <mergeCell ref="K45:L45"/>
    <mergeCell ref="A5:B6"/>
    <mergeCell ref="C5:D6"/>
    <mergeCell ref="E5:I6"/>
    <mergeCell ref="A4:B4"/>
    <mergeCell ref="A25:B26"/>
    <mergeCell ref="A35:B37"/>
    <mergeCell ref="C35:D37"/>
    <mergeCell ref="A30:B32"/>
    <mergeCell ref="C30:D32"/>
    <mergeCell ref="A20:B22"/>
    <mergeCell ref="C20:D22"/>
    <mergeCell ref="E20:I22"/>
    <mergeCell ref="A15:B15"/>
    <mergeCell ref="A11:B11"/>
    <mergeCell ref="A12:B13"/>
    <mergeCell ref="A43:B44"/>
    <mergeCell ref="C43:D44"/>
    <mergeCell ref="E43:I44"/>
    <mergeCell ref="A16:B17"/>
    <mergeCell ref="C16:D17"/>
    <mergeCell ref="E16:I17"/>
    <mergeCell ref="A38:B38"/>
    <mergeCell ref="A39:B40"/>
    <mergeCell ref="C39:D40"/>
    <mergeCell ref="E39:I40"/>
    <mergeCell ref="A42:B42"/>
    <mergeCell ref="C25:D27"/>
    <mergeCell ref="E25:I26"/>
    <mergeCell ref="A2:F2"/>
    <mergeCell ref="E30:I32"/>
    <mergeCell ref="E35:I37"/>
    <mergeCell ref="A8:B8"/>
    <mergeCell ref="A19:B19"/>
    <mergeCell ref="A24:B24"/>
    <mergeCell ref="A34:B34"/>
    <mergeCell ref="C12:D13"/>
    <mergeCell ref="E12:I13"/>
    <mergeCell ref="A9:B10"/>
    <mergeCell ref="C9:D10"/>
    <mergeCell ref="E9:I10"/>
  </mergeCells>
  <pageMargins left="0.39370078740157483" right="0.39370078740157483" top="0.39370078740157483" bottom="0.39370078740157483" header="0.31496062992125984" footer="0.31496062992125984"/>
  <pageSetup paperSize="9" scale="51" fitToHeight="0" orientation="portrait"/>
  <rowBreaks count="1" manualBreakCount="1">
    <brk id="27"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S34"/>
  <sheetViews>
    <sheetView showGridLines="0" zoomScale="85" zoomScaleNormal="85" zoomScaleSheetLayoutView="80" workbookViewId="0">
      <selection activeCell="A9" sqref="A9:K10"/>
    </sheetView>
  </sheetViews>
  <sheetFormatPr defaultRowHeight="14.25" x14ac:dyDescent="0.2"/>
  <cols>
    <col min="1" max="1" width="33.28515625" style="11" customWidth="1"/>
    <col min="2" max="2" width="3.28515625" style="11" customWidth="1"/>
    <col min="3" max="3" width="19.85546875" style="1" customWidth="1"/>
    <col min="4" max="16" width="10.5703125" style="1" customWidth="1"/>
    <col min="17" max="17" width="15.85546875" style="5" customWidth="1"/>
    <col min="18" max="16384" width="9.140625" style="1"/>
  </cols>
  <sheetData>
    <row r="1" spans="1:19" ht="45" customHeight="1" thickBot="1" x14ac:dyDescent="0.3">
      <c r="A1" s="133" t="s">
        <v>58</v>
      </c>
      <c r="B1" s="158"/>
      <c r="C1" s="158"/>
      <c r="D1" s="134"/>
      <c r="E1" s="135"/>
      <c r="F1" s="135"/>
      <c r="G1" s="56"/>
      <c r="H1" s="56"/>
      <c r="I1" s="56"/>
      <c r="J1" s="56"/>
      <c r="K1" s="57"/>
      <c r="L1" s="58"/>
      <c r="M1" s="58"/>
      <c r="N1" s="58"/>
      <c r="O1" s="58"/>
      <c r="P1" s="58"/>
      <c r="Q1" s="58"/>
    </row>
    <row r="2" spans="1:19" ht="59.25" customHeight="1" x14ac:dyDescent="0.4">
      <c r="A2" s="59" t="s">
        <v>19</v>
      </c>
      <c r="B2" s="20"/>
      <c r="C2" s="60"/>
      <c r="D2" s="61">
        <v>43221</v>
      </c>
      <c r="E2" s="61">
        <v>43252</v>
      </c>
      <c r="F2" s="61">
        <v>43282</v>
      </c>
      <c r="G2" s="61">
        <v>43313</v>
      </c>
      <c r="H2" s="61">
        <v>43344</v>
      </c>
      <c r="I2" s="61">
        <v>43374</v>
      </c>
      <c r="J2" s="61">
        <v>43405</v>
      </c>
      <c r="K2" s="61">
        <v>43435</v>
      </c>
      <c r="L2" s="61">
        <v>43466</v>
      </c>
      <c r="M2" s="61">
        <v>43497</v>
      </c>
      <c r="N2" s="61">
        <v>43525</v>
      </c>
      <c r="O2" s="61">
        <v>43556</v>
      </c>
      <c r="P2" s="61">
        <v>43586</v>
      </c>
      <c r="Q2" s="61" t="s">
        <v>29</v>
      </c>
    </row>
    <row r="3" spans="1:19" s="2" customFormat="1" ht="39.950000000000003" customHeight="1" x14ac:dyDescent="0.2">
      <c r="A3" s="142" t="s">
        <v>2</v>
      </c>
      <c r="B3" s="143"/>
      <c r="C3" s="39" t="s">
        <v>12</v>
      </c>
      <c r="D3" s="62">
        <v>30570</v>
      </c>
      <c r="E3" s="63">
        <v>33260</v>
      </c>
      <c r="F3" s="62">
        <v>30840</v>
      </c>
      <c r="G3" s="63">
        <v>34760</v>
      </c>
      <c r="H3" s="62">
        <v>29310</v>
      </c>
      <c r="I3" s="63">
        <v>32020</v>
      </c>
      <c r="J3" s="62">
        <v>34910</v>
      </c>
      <c r="K3" s="63">
        <v>29930</v>
      </c>
      <c r="L3" s="62">
        <v>24920</v>
      </c>
      <c r="M3" s="63">
        <v>24920</v>
      </c>
      <c r="N3" s="62">
        <v>29040</v>
      </c>
      <c r="O3" s="63">
        <v>27590</v>
      </c>
      <c r="P3" s="62">
        <v>30720</v>
      </c>
      <c r="Q3" s="64" t="s">
        <v>39</v>
      </c>
      <c r="R3" s="1"/>
      <c r="S3" s="1"/>
    </row>
    <row r="4" spans="1:19" ht="39.950000000000003" customHeight="1" x14ac:dyDescent="0.2">
      <c r="A4" s="143"/>
      <c r="B4" s="143"/>
      <c r="C4" s="42" t="s">
        <v>38</v>
      </c>
      <c r="D4" s="65">
        <v>29780</v>
      </c>
      <c r="E4" s="66">
        <v>32170</v>
      </c>
      <c r="F4" s="65">
        <v>32260</v>
      </c>
      <c r="G4" s="66">
        <v>37420</v>
      </c>
      <c r="H4" s="65">
        <v>29230</v>
      </c>
      <c r="I4" s="66">
        <v>32670</v>
      </c>
      <c r="J4" s="65">
        <v>35110</v>
      </c>
      <c r="K4" s="66">
        <v>29000</v>
      </c>
      <c r="L4" s="65">
        <v>25090</v>
      </c>
      <c r="M4" s="66">
        <v>23720</v>
      </c>
      <c r="N4" s="65">
        <v>25480</v>
      </c>
      <c r="O4" s="66">
        <v>25740</v>
      </c>
      <c r="P4" s="65">
        <v>29430</v>
      </c>
      <c r="Q4" s="67" t="s">
        <v>40</v>
      </c>
    </row>
    <row r="5" spans="1:19" s="2" customFormat="1" ht="39.950000000000003" customHeight="1" x14ac:dyDescent="0.2">
      <c r="A5" s="142" t="s">
        <v>21</v>
      </c>
      <c r="B5" s="143"/>
      <c r="C5" s="39" t="s">
        <v>12</v>
      </c>
      <c r="D5" s="62">
        <v>5066.6981482743467</v>
      </c>
      <c r="E5" s="63">
        <v>5551.1405081109951</v>
      </c>
      <c r="F5" s="62">
        <v>5260.7921649987438</v>
      </c>
      <c r="G5" s="63">
        <v>5924.4664555710278</v>
      </c>
      <c r="H5" s="62">
        <v>4943.5335444941256</v>
      </c>
      <c r="I5" s="63">
        <v>5308.6142650384618</v>
      </c>
      <c r="J5" s="62">
        <v>5745.930851584455</v>
      </c>
      <c r="K5" s="63">
        <v>5002.9138311751449</v>
      </c>
      <c r="L5" s="62">
        <v>4120.1878351101595</v>
      </c>
      <c r="M5" s="63">
        <v>4068.9534436231725</v>
      </c>
      <c r="N5" s="62">
        <v>4737.0220755598011</v>
      </c>
      <c r="O5" s="63">
        <v>4655.6298659362719</v>
      </c>
      <c r="P5" s="62">
        <v>5131.4495228523092</v>
      </c>
      <c r="Q5" s="64" t="s">
        <v>39</v>
      </c>
      <c r="R5" s="1"/>
      <c r="S5" s="1"/>
    </row>
    <row r="6" spans="1:19" ht="39.950000000000003" customHeight="1" x14ac:dyDescent="0.2">
      <c r="A6" s="143"/>
      <c r="B6" s="143"/>
      <c r="C6" s="42" t="s">
        <v>38</v>
      </c>
      <c r="D6" s="65">
        <v>6331.1100260885669</v>
      </c>
      <c r="E6" s="66">
        <v>6960.1950321623035</v>
      </c>
      <c r="F6" s="65">
        <v>7204.7422063017066</v>
      </c>
      <c r="G6" s="66">
        <v>8339.2232610185383</v>
      </c>
      <c r="H6" s="65">
        <v>6455.8578541260094</v>
      </c>
      <c r="I6" s="66">
        <v>7184.2172215488126</v>
      </c>
      <c r="J6" s="65">
        <v>7526.5859481340967</v>
      </c>
      <c r="K6" s="66">
        <v>6292.0330941349466</v>
      </c>
      <c r="L6" s="65">
        <v>5499.5639302311083</v>
      </c>
      <c r="M6" s="66">
        <v>5068.5064390119796</v>
      </c>
      <c r="N6" s="65">
        <v>5547.3666395210075</v>
      </c>
      <c r="O6" s="66">
        <v>5685.7660740890915</v>
      </c>
      <c r="P6" s="65">
        <v>6439.5859167908102</v>
      </c>
      <c r="Q6" s="67" t="s">
        <v>40</v>
      </c>
    </row>
    <row r="7" spans="1:19" s="2" customFormat="1" ht="39.950000000000003" customHeight="1" x14ac:dyDescent="0.2">
      <c r="A7" s="142" t="s">
        <v>54</v>
      </c>
      <c r="B7" s="143"/>
      <c r="C7" s="39" t="s">
        <v>12</v>
      </c>
      <c r="D7" s="68">
        <v>77.695358586849864</v>
      </c>
      <c r="E7" s="69">
        <v>76.648049909801571</v>
      </c>
      <c r="F7" s="68">
        <v>77.406538229571964</v>
      </c>
      <c r="G7" s="69">
        <v>77.486599223245108</v>
      </c>
      <c r="H7" s="68">
        <v>76.827721050835905</v>
      </c>
      <c r="I7" s="69">
        <v>77.064334884447234</v>
      </c>
      <c r="J7" s="68">
        <v>77.401081294757958</v>
      </c>
      <c r="K7" s="69">
        <v>76.437434580688276</v>
      </c>
      <c r="L7" s="68">
        <v>76.856500160513647</v>
      </c>
      <c r="M7" s="69">
        <v>77.001643940609952</v>
      </c>
      <c r="N7" s="68">
        <v>76.092974896694216</v>
      </c>
      <c r="O7" s="69">
        <v>78.009887495469371</v>
      </c>
      <c r="P7" s="68">
        <v>77.838949414062483</v>
      </c>
      <c r="Q7" s="64" t="s">
        <v>39</v>
      </c>
      <c r="R7" s="1"/>
      <c r="S7" s="1"/>
    </row>
    <row r="8" spans="1:19" ht="39.950000000000003" customHeight="1" x14ac:dyDescent="0.2">
      <c r="A8" s="143"/>
      <c r="B8" s="143"/>
      <c r="C8" s="42" t="s">
        <v>38</v>
      </c>
      <c r="D8" s="70">
        <v>66.873798253861651</v>
      </c>
      <c r="E8" s="71">
        <v>66.888236773391355</v>
      </c>
      <c r="F8" s="70">
        <v>66.083972814631139</v>
      </c>
      <c r="G8" s="71">
        <v>66.410566515232489</v>
      </c>
      <c r="H8" s="70">
        <v>66.438661820047898</v>
      </c>
      <c r="I8" s="71">
        <v>66.187503183348653</v>
      </c>
      <c r="J8" s="70">
        <v>66.095365479920261</v>
      </c>
      <c r="K8" s="71">
        <v>66.824772413793099</v>
      </c>
      <c r="L8" s="70">
        <v>66.947454165005979</v>
      </c>
      <c r="M8" s="71">
        <v>66.618105227655974</v>
      </c>
      <c r="N8" s="70">
        <v>67.110891601255886</v>
      </c>
      <c r="O8" s="71">
        <v>67.778513247863231</v>
      </c>
      <c r="P8" s="70">
        <v>68.229998946653069</v>
      </c>
      <c r="Q8" s="67" t="s">
        <v>40</v>
      </c>
    </row>
    <row r="9" spans="1:19" s="2" customFormat="1" ht="39.950000000000003" customHeight="1" x14ac:dyDescent="0.2">
      <c r="A9" s="142" t="s">
        <v>53</v>
      </c>
      <c r="B9" s="142"/>
      <c r="C9" s="39" t="s">
        <v>12</v>
      </c>
      <c r="D9" s="62">
        <v>165770.88587641477</v>
      </c>
      <c r="E9" s="63">
        <v>166910.5670788635</v>
      </c>
      <c r="F9" s="62">
        <v>170547.31804935151</v>
      </c>
      <c r="G9" s="63">
        <v>170424.3722446778</v>
      </c>
      <c r="H9" s="62">
        <v>168614.56536202659</v>
      </c>
      <c r="I9" s="63">
        <v>165843.36192117425</v>
      </c>
      <c r="J9" s="62">
        <v>164615.92115405327</v>
      </c>
      <c r="K9" s="63">
        <v>167129.06484964918</v>
      </c>
      <c r="L9" s="62">
        <v>165448.24253784111</v>
      </c>
      <c r="M9" s="63">
        <v>163253.68425810596</v>
      </c>
      <c r="N9" s="62">
        <v>163222.21939204546</v>
      </c>
      <c r="O9" s="63">
        <v>168709.48147607828</v>
      </c>
      <c r="P9" s="62">
        <v>166976.76861038417</v>
      </c>
      <c r="Q9" s="64" t="s">
        <v>39</v>
      </c>
      <c r="R9" s="1"/>
      <c r="S9" s="1"/>
    </row>
    <row r="10" spans="1:19" ht="39.950000000000003" customHeight="1" x14ac:dyDescent="0.2">
      <c r="A10" s="142"/>
      <c r="B10" s="142"/>
      <c r="C10" s="42" t="s">
        <v>38</v>
      </c>
      <c r="D10" s="65">
        <v>212610.92271584956</v>
      </c>
      <c r="E10" s="66">
        <v>216494.57938221938</v>
      </c>
      <c r="F10" s="65">
        <v>223301.07922380662</v>
      </c>
      <c r="G10" s="66">
        <v>222910.1250593533</v>
      </c>
      <c r="H10" s="65">
        <v>220923.54812757441</v>
      </c>
      <c r="I10" s="66">
        <v>219879.43261735537</v>
      </c>
      <c r="J10" s="65">
        <v>214478.45612116202</v>
      </c>
      <c r="K10" s="66">
        <v>216868.19301624136</v>
      </c>
      <c r="L10" s="65">
        <v>219062.9088214428</v>
      </c>
      <c r="M10" s="66">
        <v>213665.07058950257</v>
      </c>
      <c r="N10" s="65">
        <v>217789.67984364208</v>
      </c>
      <c r="O10" s="66">
        <v>220952.51573224552</v>
      </c>
      <c r="P10" s="65">
        <v>218854.70697417602</v>
      </c>
      <c r="Q10" s="67" t="s">
        <v>40</v>
      </c>
    </row>
    <row r="11" spans="1:19" s="2" customFormat="1" ht="39.950000000000003" customHeight="1" x14ac:dyDescent="0.2">
      <c r="A11" s="142" t="s">
        <v>52</v>
      </c>
      <c r="B11" s="143"/>
      <c r="C11" s="39" t="s">
        <v>12</v>
      </c>
      <c r="D11" s="86">
        <v>3.5044513902518806</v>
      </c>
      <c r="E11" s="87">
        <v>3.5110198436560438</v>
      </c>
      <c r="F11" s="86">
        <v>3.5152609597924775</v>
      </c>
      <c r="G11" s="87">
        <v>3.5235560414269278</v>
      </c>
      <c r="H11" s="86">
        <v>3.5276749573524389</v>
      </c>
      <c r="I11" s="87">
        <v>3.5036937539038098</v>
      </c>
      <c r="J11" s="86">
        <v>3.4994308794041813</v>
      </c>
      <c r="K11" s="87">
        <v>3.52093488138991</v>
      </c>
      <c r="L11" s="86">
        <v>3.4929350722311399</v>
      </c>
      <c r="M11" s="87">
        <v>3.4696062199036923</v>
      </c>
      <c r="N11" s="86">
        <v>3.4470058884297528</v>
      </c>
      <c r="O11" s="87">
        <v>3.4992853207683945</v>
      </c>
      <c r="P11" s="86">
        <v>3.4882634114583335</v>
      </c>
      <c r="Q11" s="64" t="s">
        <v>39</v>
      </c>
      <c r="R11" s="1"/>
      <c r="S11" s="1"/>
    </row>
    <row r="12" spans="1:19" ht="39.950000000000003" customHeight="1" x14ac:dyDescent="0.2">
      <c r="A12" s="143"/>
      <c r="B12" s="143"/>
      <c r="C12" s="42" t="s">
        <v>38</v>
      </c>
      <c r="D12" s="88">
        <v>3.276027938213566</v>
      </c>
      <c r="E12" s="89">
        <v>3.3007094497979486</v>
      </c>
      <c r="F12" s="88">
        <v>3.2898578735275885</v>
      </c>
      <c r="G12" s="89">
        <v>3.2745489577765903</v>
      </c>
      <c r="H12" s="88">
        <v>3.3020461512145056</v>
      </c>
      <c r="I12" s="89">
        <v>3.2916549127640038</v>
      </c>
      <c r="J12" s="88">
        <v>3.2695327257191682</v>
      </c>
      <c r="K12" s="89">
        <v>3.3055407241379311</v>
      </c>
      <c r="L12" s="88">
        <v>3.2828751295336787</v>
      </c>
      <c r="M12" s="89">
        <v>3.2667651770657673</v>
      </c>
      <c r="N12" s="88">
        <v>3.2758248430141279</v>
      </c>
      <c r="O12" s="89">
        <v>3.2742167055167051</v>
      </c>
      <c r="P12" s="88">
        <v>3.2933736323479446</v>
      </c>
      <c r="Q12" s="67" t="s">
        <v>40</v>
      </c>
    </row>
    <row r="13" spans="1:19" s="2" customFormat="1" ht="39.950000000000003" customHeight="1" x14ac:dyDescent="0.2">
      <c r="A13" s="142" t="s">
        <v>4</v>
      </c>
      <c r="B13" s="143"/>
      <c r="C13" s="39" t="s">
        <v>12</v>
      </c>
      <c r="D13" s="68">
        <v>17.251362446843313</v>
      </c>
      <c r="E13" s="69">
        <v>17.405162627781117</v>
      </c>
      <c r="F13" s="68">
        <v>17.595320622568096</v>
      </c>
      <c r="G13" s="69">
        <v>17.456056789413118</v>
      </c>
      <c r="H13" s="68">
        <v>17.443554998294097</v>
      </c>
      <c r="I13" s="69">
        <v>17.35965471580262</v>
      </c>
      <c r="J13" s="68">
        <v>17.289949699226582</v>
      </c>
      <c r="K13" s="69">
        <v>17.151668225860337</v>
      </c>
      <c r="L13" s="68">
        <v>17.34144598715891</v>
      </c>
      <c r="M13" s="69">
        <v>17.161879414125199</v>
      </c>
      <c r="N13" s="68">
        <v>16.902975206611568</v>
      </c>
      <c r="O13" s="69">
        <v>17.159326640086988</v>
      </c>
      <c r="P13" s="68">
        <v>17.001986946614583</v>
      </c>
      <c r="Q13" s="64" t="s">
        <v>39</v>
      </c>
      <c r="R13" s="1"/>
      <c r="S13" s="1"/>
    </row>
    <row r="14" spans="1:19" ht="39.950000000000003" customHeight="1" x14ac:dyDescent="0.2">
      <c r="A14" s="143"/>
      <c r="B14" s="143"/>
      <c r="C14" s="42" t="s">
        <v>38</v>
      </c>
      <c r="D14" s="70">
        <v>17.439840362659506</v>
      </c>
      <c r="E14" s="71">
        <v>17.476272179048806</v>
      </c>
      <c r="F14" s="70">
        <v>17.595792622442655</v>
      </c>
      <c r="G14" s="71">
        <v>17.553748583645106</v>
      </c>
      <c r="H14" s="70">
        <v>17.883105850153949</v>
      </c>
      <c r="I14" s="71">
        <v>17.689240801958984</v>
      </c>
      <c r="J14" s="70">
        <v>17.549917060666473</v>
      </c>
      <c r="K14" s="71">
        <v>17.797630586206896</v>
      </c>
      <c r="L14" s="70">
        <v>17.770731606217616</v>
      </c>
      <c r="M14" s="71">
        <v>17.614401222596964</v>
      </c>
      <c r="N14" s="70">
        <v>17.401822605965464</v>
      </c>
      <c r="O14" s="71">
        <v>17.472143589743588</v>
      </c>
      <c r="P14" s="70">
        <v>17.522812504247369</v>
      </c>
      <c r="Q14" s="67" t="s">
        <v>40</v>
      </c>
    </row>
    <row r="15" spans="1:19" ht="67.5" customHeight="1" x14ac:dyDescent="0.4">
      <c r="A15" s="59" t="s">
        <v>20</v>
      </c>
      <c r="B15" s="20"/>
      <c r="C15" s="3"/>
      <c r="D15" s="61">
        <v>43221</v>
      </c>
      <c r="E15" s="61">
        <v>43252</v>
      </c>
      <c r="F15" s="61">
        <v>43282</v>
      </c>
      <c r="G15" s="61">
        <v>43313</v>
      </c>
      <c r="H15" s="61">
        <v>43344</v>
      </c>
      <c r="I15" s="61">
        <v>43374</v>
      </c>
      <c r="J15" s="61">
        <v>43405</v>
      </c>
      <c r="K15" s="61">
        <v>43435</v>
      </c>
      <c r="L15" s="61">
        <v>43466</v>
      </c>
      <c r="M15" s="61">
        <v>43497</v>
      </c>
      <c r="N15" s="61">
        <v>43525</v>
      </c>
      <c r="O15" s="61">
        <v>43556</v>
      </c>
      <c r="P15" s="61">
        <v>43586</v>
      </c>
      <c r="Q15" s="61" t="s">
        <v>29</v>
      </c>
    </row>
    <row r="16" spans="1:19" s="2" customFormat="1" ht="39.950000000000003" customHeight="1" x14ac:dyDescent="0.2">
      <c r="A16" s="142" t="s">
        <v>7</v>
      </c>
      <c r="B16" s="142"/>
      <c r="C16" s="39" t="s">
        <v>41</v>
      </c>
      <c r="D16" s="62">
        <v>17840</v>
      </c>
      <c r="E16" s="63">
        <v>15590</v>
      </c>
      <c r="F16" s="62">
        <v>22350</v>
      </c>
      <c r="G16" s="63">
        <v>19200</v>
      </c>
      <c r="H16" s="62">
        <v>17140</v>
      </c>
      <c r="I16" s="63">
        <v>24170</v>
      </c>
      <c r="J16" s="62">
        <v>17970</v>
      </c>
      <c r="K16" s="63">
        <v>16170</v>
      </c>
      <c r="L16" s="62">
        <v>21660</v>
      </c>
      <c r="M16" s="63">
        <v>18290</v>
      </c>
      <c r="N16" s="62">
        <v>16970</v>
      </c>
      <c r="O16" s="63">
        <v>19070</v>
      </c>
      <c r="P16" s="62">
        <v>21370</v>
      </c>
      <c r="Q16" s="64" t="s">
        <v>43</v>
      </c>
      <c r="R16" s="1"/>
      <c r="S16" s="1"/>
    </row>
    <row r="17" spans="1:19" s="2" customFormat="1" ht="43.5" customHeight="1" x14ac:dyDescent="0.2">
      <c r="A17" s="160"/>
      <c r="B17" s="160"/>
      <c r="C17" s="90" t="s">
        <v>42</v>
      </c>
      <c r="D17" s="65">
        <v>16410</v>
      </c>
      <c r="E17" s="66">
        <v>20020</v>
      </c>
      <c r="F17" s="65">
        <v>23390</v>
      </c>
      <c r="G17" s="66">
        <v>18530</v>
      </c>
      <c r="H17" s="65">
        <v>18140</v>
      </c>
      <c r="I17" s="66">
        <v>26160</v>
      </c>
      <c r="J17" s="65">
        <v>21510</v>
      </c>
      <c r="K17" s="66">
        <v>16880</v>
      </c>
      <c r="L17" s="65">
        <v>25880</v>
      </c>
      <c r="M17" s="66">
        <v>18340</v>
      </c>
      <c r="N17" s="65">
        <v>15150</v>
      </c>
      <c r="O17" s="66">
        <v>19310</v>
      </c>
      <c r="P17" s="65">
        <v>19650</v>
      </c>
      <c r="Q17" s="67" t="s">
        <v>43</v>
      </c>
      <c r="R17" s="1"/>
      <c r="S17" s="1"/>
    </row>
    <row r="18" spans="1:19" s="2" customFormat="1" ht="39.950000000000003" customHeight="1" x14ac:dyDescent="0.2">
      <c r="A18" s="160" t="s">
        <v>22</v>
      </c>
      <c r="B18" s="160"/>
      <c r="C18" s="39" t="s">
        <v>41</v>
      </c>
      <c r="D18" s="62">
        <v>3262.2571142620695</v>
      </c>
      <c r="E18" s="63">
        <v>2832.4775261198956</v>
      </c>
      <c r="F18" s="62">
        <v>4257.9716572181869</v>
      </c>
      <c r="G18" s="63">
        <v>3544.10950116394</v>
      </c>
      <c r="H18" s="62">
        <v>3196.6586500031917</v>
      </c>
      <c r="I18" s="63">
        <v>4598.0241893302209</v>
      </c>
      <c r="J18" s="62">
        <v>3205.3053969626085</v>
      </c>
      <c r="K18" s="63">
        <v>2986.8067185913442</v>
      </c>
      <c r="L18" s="62">
        <v>4165.2895612440052</v>
      </c>
      <c r="M18" s="63">
        <v>3341.7055516485011</v>
      </c>
      <c r="N18" s="62">
        <v>3039.1538602015939</v>
      </c>
      <c r="O18" s="63">
        <v>3502.4142138657021</v>
      </c>
      <c r="P18" s="62">
        <v>3924.062106818963</v>
      </c>
      <c r="Q18" s="64" t="s">
        <v>43</v>
      </c>
      <c r="R18" s="1"/>
      <c r="S18" s="1"/>
    </row>
    <row r="19" spans="1:19" s="2" customFormat="1" ht="46.5" customHeight="1" x14ac:dyDescent="0.2">
      <c r="A19" s="160"/>
      <c r="B19" s="160"/>
      <c r="C19" s="90" t="s">
        <v>42</v>
      </c>
      <c r="D19" s="65">
        <v>2721.8144236922562</v>
      </c>
      <c r="E19" s="66">
        <v>3633.8119523855148</v>
      </c>
      <c r="F19" s="65">
        <v>4250.8368141329365</v>
      </c>
      <c r="G19" s="66">
        <v>3164.5711412729866</v>
      </c>
      <c r="H19" s="65">
        <v>3141.5356078127675</v>
      </c>
      <c r="I19" s="66">
        <v>4589.2596981286779</v>
      </c>
      <c r="J19" s="65">
        <v>3627.5252385897957</v>
      </c>
      <c r="K19" s="66">
        <v>2910.3303298975256</v>
      </c>
      <c r="L19" s="65">
        <v>4607.4065414481247</v>
      </c>
      <c r="M19" s="66">
        <v>3040.3789740661041</v>
      </c>
      <c r="N19" s="65">
        <v>2545.6571427992544</v>
      </c>
      <c r="O19" s="66">
        <v>3325.2079806635015</v>
      </c>
      <c r="P19" s="65">
        <v>3392.6184651644821</v>
      </c>
      <c r="Q19" s="67" t="s">
        <v>43</v>
      </c>
      <c r="R19" s="1"/>
      <c r="S19" s="1"/>
    </row>
    <row r="20" spans="1:19" s="2" customFormat="1" ht="39.950000000000003" customHeight="1" x14ac:dyDescent="0.2">
      <c r="A20" s="91" t="s">
        <v>54</v>
      </c>
      <c r="B20" s="92"/>
      <c r="C20" s="103" t="s">
        <v>45</v>
      </c>
      <c r="D20" s="93">
        <v>55.546196060694477</v>
      </c>
      <c r="E20" s="94">
        <v>56.951586464476264</v>
      </c>
      <c r="F20" s="93">
        <v>58.708040454843633</v>
      </c>
      <c r="G20" s="94">
        <v>57.18743812301166</v>
      </c>
      <c r="H20" s="93">
        <v>57.35614307169169</v>
      </c>
      <c r="I20" s="94">
        <v>58.009392747864112</v>
      </c>
      <c r="J20" s="93">
        <v>56.671466084093218</v>
      </c>
      <c r="K20" s="94">
        <v>57.386766908650948</v>
      </c>
      <c r="L20" s="93">
        <v>58.364543794699202</v>
      </c>
      <c r="M20" s="94">
        <v>56.99189847161572</v>
      </c>
      <c r="N20" s="93">
        <v>56.835703331257783</v>
      </c>
      <c r="O20" s="94">
        <v>57.236802658326809</v>
      </c>
      <c r="P20" s="93">
        <v>58.324205021940521</v>
      </c>
      <c r="Q20" s="95" t="s">
        <v>44</v>
      </c>
      <c r="R20" s="1"/>
      <c r="S20" s="1"/>
    </row>
    <row r="21" spans="1:19" s="2" customFormat="1" ht="39.950000000000003" customHeight="1" x14ac:dyDescent="0.2">
      <c r="A21" s="91" t="s">
        <v>53</v>
      </c>
      <c r="B21" s="92"/>
      <c r="C21" s="104" t="s">
        <v>45</v>
      </c>
      <c r="D21" s="96">
        <v>174713.86746778523</v>
      </c>
      <c r="E21" s="97">
        <v>181611.38167281661</v>
      </c>
      <c r="F21" s="96">
        <v>186022.02107054452</v>
      </c>
      <c r="G21" s="97">
        <v>177772.1985204666</v>
      </c>
      <c r="H21" s="96">
        <v>179653.65251014451</v>
      </c>
      <c r="I21" s="97">
        <v>182518.20455783827</v>
      </c>
      <c r="J21" s="96">
        <v>173084.90969754307</v>
      </c>
      <c r="K21" s="97">
        <v>178373.4687624017</v>
      </c>
      <c r="L21" s="96">
        <v>184500.45291264201</v>
      </c>
      <c r="M21" s="97">
        <v>174214.02756140829</v>
      </c>
      <c r="N21" s="96">
        <v>173920.26325398503</v>
      </c>
      <c r="O21" s="97">
        <v>177885.57099713318</v>
      </c>
      <c r="P21" s="96">
        <v>178375.66211803997</v>
      </c>
      <c r="Q21" s="98" t="s">
        <v>44</v>
      </c>
      <c r="R21" s="1"/>
      <c r="S21" s="1"/>
    </row>
    <row r="22" spans="1:19" s="2" customFormat="1" ht="39.950000000000003" customHeight="1" x14ac:dyDescent="0.2">
      <c r="A22" s="91" t="s">
        <v>52</v>
      </c>
      <c r="B22" s="92"/>
      <c r="C22" s="103" t="s">
        <v>45</v>
      </c>
      <c r="D22" s="99">
        <v>2.702723665013131</v>
      </c>
      <c r="E22" s="100">
        <v>2.7671663858466724</v>
      </c>
      <c r="F22" s="99">
        <v>2.8445571397332166</v>
      </c>
      <c r="G22" s="100">
        <v>2.7550468716861083</v>
      </c>
      <c r="H22" s="99">
        <v>2.7686049589118733</v>
      </c>
      <c r="I22" s="100">
        <v>2.8078281740512616</v>
      </c>
      <c r="J22" s="99">
        <v>2.7336154761904763</v>
      </c>
      <c r="K22" s="100">
        <v>2.7661637326073807</v>
      </c>
      <c r="L22" s="99">
        <v>2.7979474337400085</v>
      </c>
      <c r="M22" s="100">
        <v>2.7403301582969428</v>
      </c>
      <c r="N22" s="99">
        <v>2.712685367372353</v>
      </c>
      <c r="O22" s="100">
        <v>2.7224813395882199</v>
      </c>
      <c r="P22" s="99">
        <v>2.775063505607021</v>
      </c>
      <c r="Q22" s="95" t="s">
        <v>44</v>
      </c>
      <c r="R22" s="1"/>
      <c r="S22" s="1"/>
    </row>
    <row r="23" spans="1:19" s="2" customFormat="1" ht="39.950000000000003" customHeight="1" x14ac:dyDescent="0.2">
      <c r="A23" s="91" t="s">
        <v>55</v>
      </c>
      <c r="B23" s="92"/>
      <c r="C23" s="104" t="s">
        <v>45</v>
      </c>
      <c r="D23" s="101">
        <v>16.586442544499562</v>
      </c>
      <c r="E23" s="102">
        <v>16.672063633810723</v>
      </c>
      <c r="F23" s="101">
        <v>16.643961272687513</v>
      </c>
      <c r="G23" s="102">
        <v>16.543422905620361</v>
      </c>
      <c r="H23" s="101">
        <v>16.604086908472652</v>
      </c>
      <c r="I23" s="102">
        <v>16.630451639181402</v>
      </c>
      <c r="J23" s="101">
        <v>16.616338525835864</v>
      </c>
      <c r="K23" s="102">
        <v>16.457672504537204</v>
      </c>
      <c r="L23" s="101">
        <v>16.528556668068997</v>
      </c>
      <c r="M23" s="102">
        <v>16.461090665938865</v>
      </c>
      <c r="N23" s="101">
        <v>16.458389694894144</v>
      </c>
      <c r="O23" s="102">
        <v>16.60632032838155</v>
      </c>
      <c r="P23" s="101">
        <v>16.41616974646514</v>
      </c>
      <c r="Q23" s="98" t="s">
        <v>44</v>
      </c>
      <c r="R23" s="1"/>
      <c r="S23" s="1"/>
    </row>
    <row r="24" spans="1:19" ht="47.25" customHeight="1" x14ac:dyDescent="0.4">
      <c r="A24" s="139" t="s">
        <v>6</v>
      </c>
      <c r="B24" s="139"/>
      <c r="C24" s="3"/>
      <c r="D24" s="61">
        <v>43221</v>
      </c>
      <c r="E24" s="61">
        <v>43252</v>
      </c>
      <c r="F24" s="61">
        <v>43282</v>
      </c>
      <c r="G24" s="61">
        <v>43313</v>
      </c>
      <c r="H24" s="61">
        <v>43344</v>
      </c>
      <c r="I24" s="61">
        <v>43374</v>
      </c>
      <c r="J24" s="61">
        <v>43405</v>
      </c>
      <c r="K24" s="61">
        <v>43435</v>
      </c>
      <c r="L24" s="61">
        <v>43466</v>
      </c>
      <c r="M24" s="61">
        <v>43497</v>
      </c>
      <c r="N24" s="61">
        <v>43525</v>
      </c>
      <c r="O24" s="61">
        <v>43556</v>
      </c>
      <c r="P24" s="61">
        <v>43586</v>
      </c>
      <c r="Q24" s="61" t="s">
        <v>29</v>
      </c>
    </row>
    <row r="25" spans="1:19" s="2" customFormat="1" ht="39.950000000000003" customHeight="1" x14ac:dyDescent="0.2">
      <c r="A25" s="142" t="s">
        <v>2</v>
      </c>
      <c r="B25" s="143"/>
      <c r="C25" s="72" t="s">
        <v>10</v>
      </c>
      <c r="D25" s="62">
        <v>5500</v>
      </c>
      <c r="E25" s="63">
        <v>5500</v>
      </c>
      <c r="F25" s="62">
        <v>5500</v>
      </c>
      <c r="G25" s="63">
        <v>6100</v>
      </c>
      <c r="H25" s="62">
        <v>5200</v>
      </c>
      <c r="I25" s="63">
        <v>6200</v>
      </c>
      <c r="J25" s="62">
        <v>6100</v>
      </c>
      <c r="K25" s="63">
        <v>5100</v>
      </c>
      <c r="L25" s="62">
        <v>5400</v>
      </c>
      <c r="M25" s="63">
        <v>4800</v>
      </c>
      <c r="N25" s="62">
        <v>5000</v>
      </c>
      <c r="O25" s="63">
        <v>5100</v>
      </c>
      <c r="P25" s="62">
        <v>5500</v>
      </c>
      <c r="Q25" s="64" t="s">
        <v>11</v>
      </c>
      <c r="R25" s="1"/>
      <c r="S25" s="1"/>
    </row>
    <row r="26" spans="1:19" ht="39.950000000000003" customHeight="1" x14ac:dyDescent="0.2">
      <c r="A26" s="143"/>
      <c r="B26" s="143"/>
      <c r="C26" s="42" t="s">
        <v>9</v>
      </c>
      <c r="D26" s="65">
        <v>14700</v>
      </c>
      <c r="E26" s="66">
        <v>12600</v>
      </c>
      <c r="F26" s="65">
        <v>14800</v>
      </c>
      <c r="G26" s="66">
        <v>13900</v>
      </c>
      <c r="H26" s="65">
        <v>12300</v>
      </c>
      <c r="I26" s="66">
        <v>15700</v>
      </c>
      <c r="J26" s="65">
        <v>15000</v>
      </c>
      <c r="K26" s="66">
        <v>12300</v>
      </c>
      <c r="L26" s="65">
        <v>15600</v>
      </c>
      <c r="M26" s="66">
        <v>14400</v>
      </c>
      <c r="N26" s="65">
        <v>13200</v>
      </c>
      <c r="O26" s="66">
        <v>14400</v>
      </c>
      <c r="P26" s="65">
        <v>15000</v>
      </c>
      <c r="Q26" s="67" t="s">
        <v>11</v>
      </c>
    </row>
    <row r="27" spans="1:19" s="2" customFormat="1" ht="39.950000000000003" customHeight="1" x14ac:dyDescent="0.2">
      <c r="A27" s="142" t="s">
        <v>21</v>
      </c>
      <c r="B27" s="143"/>
      <c r="C27" s="72" t="s">
        <v>10</v>
      </c>
      <c r="D27" s="62">
        <v>700</v>
      </c>
      <c r="E27" s="63">
        <v>800</v>
      </c>
      <c r="F27" s="62">
        <v>800</v>
      </c>
      <c r="G27" s="63">
        <v>800</v>
      </c>
      <c r="H27" s="62">
        <v>700</v>
      </c>
      <c r="I27" s="63">
        <v>800</v>
      </c>
      <c r="J27" s="62">
        <v>800</v>
      </c>
      <c r="K27" s="63">
        <v>700</v>
      </c>
      <c r="L27" s="62">
        <v>700</v>
      </c>
      <c r="M27" s="63">
        <v>600</v>
      </c>
      <c r="N27" s="62">
        <v>700</v>
      </c>
      <c r="O27" s="63">
        <v>700</v>
      </c>
      <c r="P27" s="62">
        <v>700</v>
      </c>
      <c r="Q27" s="64" t="s">
        <v>11</v>
      </c>
      <c r="R27" s="1"/>
      <c r="S27" s="1"/>
    </row>
    <row r="28" spans="1:19" ht="39.950000000000003" customHeight="1" thickBot="1" x14ac:dyDescent="0.25">
      <c r="A28" s="163"/>
      <c r="B28" s="163"/>
      <c r="C28" s="73" t="s">
        <v>9</v>
      </c>
      <c r="D28" s="74">
        <v>2300</v>
      </c>
      <c r="E28" s="75">
        <v>2000</v>
      </c>
      <c r="F28" s="74">
        <v>2400</v>
      </c>
      <c r="G28" s="75">
        <v>2300</v>
      </c>
      <c r="H28" s="74">
        <v>2000</v>
      </c>
      <c r="I28" s="75">
        <v>2500</v>
      </c>
      <c r="J28" s="74">
        <v>2400</v>
      </c>
      <c r="K28" s="75">
        <v>2000</v>
      </c>
      <c r="L28" s="74">
        <v>2500</v>
      </c>
      <c r="M28" s="75">
        <v>2300</v>
      </c>
      <c r="N28" s="74">
        <v>2100</v>
      </c>
      <c r="O28" s="75">
        <v>2300</v>
      </c>
      <c r="P28" s="74">
        <v>2300</v>
      </c>
      <c r="Q28" s="76" t="s">
        <v>11</v>
      </c>
    </row>
    <row r="29" spans="1:19" s="4" customFormat="1" ht="65.25" customHeight="1" x14ac:dyDescent="0.25">
      <c r="A29" s="164" t="s">
        <v>31</v>
      </c>
      <c r="B29" s="164"/>
      <c r="C29" s="164"/>
      <c r="D29" s="164"/>
      <c r="E29" s="164"/>
      <c r="F29" s="164"/>
      <c r="G29" s="164"/>
      <c r="H29" s="164"/>
      <c r="I29" s="164"/>
      <c r="J29" s="164"/>
      <c r="K29" s="164"/>
      <c r="L29" s="164"/>
      <c r="M29" s="164"/>
      <c r="N29" s="164"/>
      <c r="O29" s="164"/>
      <c r="P29" s="164"/>
      <c r="Q29" s="164"/>
    </row>
    <row r="30" spans="1:19" s="4" customFormat="1" ht="51.75" customHeight="1" x14ac:dyDescent="0.25">
      <c r="A30" s="164" t="s">
        <v>30</v>
      </c>
      <c r="B30" s="164"/>
      <c r="C30" s="164"/>
      <c r="D30" s="164"/>
      <c r="E30" s="164"/>
      <c r="F30" s="164"/>
      <c r="G30" s="164"/>
      <c r="H30" s="164"/>
      <c r="I30" s="164"/>
      <c r="J30" s="164"/>
      <c r="K30" s="164"/>
      <c r="L30" s="164"/>
      <c r="M30" s="164"/>
      <c r="N30" s="164"/>
      <c r="O30" s="164"/>
      <c r="P30" s="164"/>
      <c r="Q30" s="164"/>
    </row>
    <row r="31" spans="1:19" s="4" customFormat="1" ht="50.1" customHeight="1" x14ac:dyDescent="0.25">
      <c r="A31" s="165" t="s">
        <v>36</v>
      </c>
      <c r="B31" s="165"/>
      <c r="C31" s="165"/>
      <c r="D31" s="165"/>
      <c r="E31" s="165"/>
      <c r="F31" s="165"/>
      <c r="G31" s="165"/>
      <c r="H31" s="165"/>
      <c r="I31" s="165"/>
      <c r="J31" s="165"/>
      <c r="K31" s="165"/>
      <c r="L31" s="165"/>
      <c r="M31" s="165"/>
      <c r="N31" s="165"/>
      <c r="O31" s="165"/>
      <c r="P31" s="165"/>
      <c r="Q31" s="165"/>
    </row>
    <row r="32" spans="1:19" s="4" customFormat="1" ht="36" customHeight="1" x14ac:dyDescent="0.25">
      <c r="A32" s="165" t="s">
        <v>37</v>
      </c>
      <c r="B32" s="165"/>
      <c r="C32" s="165"/>
      <c r="D32" s="165"/>
      <c r="E32" s="165"/>
      <c r="F32" s="165"/>
      <c r="G32" s="165"/>
      <c r="H32" s="165"/>
      <c r="I32" s="165"/>
      <c r="J32" s="165"/>
      <c r="K32" s="165"/>
      <c r="L32" s="165"/>
      <c r="M32" s="165"/>
      <c r="N32" s="165"/>
      <c r="O32" s="165"/>
      <c r="P32" s="165"/>
      <c r="Q32" s="165"/>
    </row>
    <row r="33" spans="1:17" s="4" customFormat="1" ht="50.1" customHeight="1" thickBot="1" x14ac:dyDescent="0.3">
      <c r="A33" s="159"/>
      <c r="B33" s="159"/>
      <c r="C33" s="159"/>
      <c r="D33" s="77"/>
      <c r="E33" s="77"/>
      <c r="F33" s="77"/>
      <c r="G33" s="77"/>
      <c r="H33" s="77"/>
      <c r="I33" s="77"/>
      <c r="J33" s="77"/>
      <c r="K33" s="77"/>
      <c r="L33" s="77"/>
      <c r="M33" s="77"/>
      <c r="N33" s="161" t="s">
        <v>1</v>
      </c>
      <c r="O33" s="161"/>
      <c r="P33" s="162">
        <v>43692</v>
      </c>
      <c r="Q33" s="162"/>
    </row>
    <row r="34" spans="1:17" ht="39.950000000000003" customHeight="1" x14ac:dyDescent="0.2"/>
  </sheetData>
  <mergeCells count="19">
    <mergeCell ref="N33:O33"/>
    <mergeCell ref="P33:Q33"/>
    <mergeCell ref="A24:B24"/>
    <mergeCell ref="A25:B26"/>
    <mergeCell ref="A27:B28"/>
    <mergeCell ref="A29:Q29"/>
    <mergeCell ref="A31:Q31"/>
    <mergeCell ref="A30:Q30"/>
    <mergeCell ref="A32:Q32"/>
    <mergeCell ref="A7:B8"/>
    <mergeCell ref="A3:B4"/>
    <mergeCell ref="A5:B6"/>
    <mergeCell ref="A1:F1"/>
    <mergeCell ref="A33:C33"/>
    <mergeCell ref="A11:B12"/>
    <mergeCell ref="A13:B14"/>
    <mergeCell ref="A9:B10"/>
    <mergeCell ref="A18:B19"/>
    <mergeCell ref="A16:B17"/>
  </mergeCells>
  <pageMargins left="0.39370078740157483" right="0.39370078740157483" top="0.39370078740157483" bottom="0.39370078740157483" header="0.31496062992125984" footer="0.31496062992125984"/>
  <pageSetup paperSize="9" scale="45"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Mortgage trends (quote)</vt:lpstr>
      <vt:lpstr>Mortgage trends (highlights)</vt:lpstr>
      <vt:lpstr>Mortgage trends (data)</vt:lpstr>
      <vt:lpstr>'Mortgage trends (data)'!Print_Area</vt:lpstr>
      <vt:lpstr>'Mortgage trends (highlights)'!Print_Area</vt:lpstr>
      <vt:lpstr>'Mortgage trends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Callum Bilbe</cp:lastModifiedBy>
  <cp:lastPrinted>2019-07-15T09:42:26Z</cp:lastPrinted>
  <dcterms:created xsi:type="dcterms:W3CDTF">2017-12-20T15:18:33Z</dcterms:created>
  <dcterms:modified xsi:type="dcterms:W3CDTF">2019-07-15T12:38:17Z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callum.bilbe@ukfinance.org.uk</vt:lpwstr>
  </property>
  <property fmtid="{D5CDD505-2E9C-101B-9397-08002B2CF9AE}" pid="6" name="MSIP_Label_f1fbfcc9-4d33-42a8-8fa7-e64347ad225b_SetDate">
    <vt:lpwstr>2019-05-13T11:16:17.6158948Z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Manual</vt:lpwstr>
  </property>
  <property fmtid="{D5CDD505-2E9C-101B-9397-08002B2CF9AE}" pid="10" name="Sensitivity">
    <vt:lpwstr>UK Finance Only</vt:lpwstr>
  </property>
</Properties>
</file>