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H:\Stats\19 November 2019\"/>
    </mc:Choice>
  </mc:AlternateContent>
  <xr:revisionPtr revIDLastSave="0" documentId="8_{7FD4AB58-5A13-4334-A022-0BBA5B58CB48}" xr6:coauthVersionLast="45" xr6:coauthVersionMax="45" xr10:uidLastSave="{00000000-0000-0000-0000-000000000000}"/>
  <bookViews>
    <workbookView xWindow="-120" yWindow="-120" windowWidth="29040" windowHeight="15840" xr2:uid="{D13A4310-A193-44E8-9461-86BF5A9FC0BB}"/>
  </bookViews>
  <sheets>
    <sheet name="Mortgage trends (quote)" sheetId="12" r:id="rId1"/>
    <sheet name="Mortgage trends (highlights)" sheetId="6" r:id="rId2"/>
    <sheet name="Mortgage trends (data)" sheetId="8" r:id="rId3"/>
  </sheets>
  <definedNames>
    <definedName name="_xlnm.Print_Area" localSheetId="2">'Mortgage trends (data)'!$A$1:$Q$33</definedName>
    <definedName name="_xlnm.Print_Area" localSheetId="1">'Mortgage trends (highlights)'!$A$2:$L$45</definedName>
    <definedName name="_xlnm.Print_Area" localSheetId="0">'Mortgage trends (quote)'!$A$1:$K$18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<sst xmlns="http://schemas.openxmlformats.org/spreadsheetml/2006/main" count="167" uniqueCount="72">
  <si>
    <t>Remortgaging</t>
  </si>
  <si>
    <t xml:space="preserve">Next update: </t>
  </si>
  <si>
    <t>Number of new loans</t>
  </si>
  <si>
    <t>Loan to value</t>
  </si>
  <si>
    <t>Repayments as % of income</t>
  </si>
  <si>
    <t>Value of new lending</t>
  </si>
  <si>
    <t>Buy-to-let</t>
  </si>
  <si>
    <t>Number of remortgages</t>
  </si>
  <si>
    <t>Value of remortgages</t>
  </si>
  <si>
    <t>Remortgage</t>
  </si>
  <si>
    <t>House purchase</t>
  </si>
  <si>
    <t>MM17</t>
  </si>
  <si>
    <t>First-time
buyers</t>
  </si>
  <si>
    <t>Loan size</t>
  </si>
  <si>
    <t>Loan to income multiple</t>
  </si>
  <si>
    <t>Ratio of loan amount advanced to property value.  Year-on-year comparison is the absolute change in the percentage</t>
  </si>
  <si>
    <t>House Purchase</t>
  </si>
  <si>
    <t>Y-o-Y comparison</t>
  </si>
  <si>
    <t>.</t>
  </si>
  <si>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</si>
  <si>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</si>
  <si>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</si>
  <si>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</si>
  <si>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</si>
  <si>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</si>
  <si>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</si>
  <si>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</si>
  <si>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Number of new buy-to-let mortgage loans for house purchase or remortgaging, secured by a first charge on the property</t>
  </si>
  <si>
    <t>Value of new buy-to-let mortgage loans for house purchase or remortgaging, secured by a first charge on the property</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</si>
  <si>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</si>
  <si>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</si>
  <si>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</si>
  <si>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</si>
  <si>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</si>
  <si>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Key data highlights:</t>
  </si>
  <si>
    <t>Income metrics are presented on a gross household basis, as the sum of all income sources for all borrowers included in the affordability assessment.</t>
  </si>
  <si>
    <r>
      <rPr>
        <sz val="14"/>
        <color rgb="FF828FA1"/>
        <rFont val="Arial"/>
        <family val="2"/>
      </rPr>
      <t xml:space="preserve">For media enquiries, journalists should contact </t>
    </r>
    <r>
      <rPr>
        <sz val="14"/>
        <color rgb="FF5CD4B5"/>
        <rFont val="Arial"/>
        <family val="2"/>
      </rPr>
      <t>press@ukfinance.org.uk</t>
    </r>
  </si>
  <si>
    <t>Homemovers</t>
  </si>
  <si>
    <t>RL1</t>
  </si>
  <si>
    <t>RL2</t>
  </si>
  <si>
    <t>Equity Withdrawn</t>
  </si>
  <si>
    <t>Simple refinance (no money withdrawn)</t>
  </si>
  <si>
    <t>RL5</t>
  </si>
  <si>
    <t>RL4</t>
  </si>
  <si>
    <t>Homeowner remortgage</t>
  </si>
  <si>
    <t>Homeowner remortgages with equity withdrawn</t>
  </si>
  <si>
    <t>Homeowner remortgages without equity withdrawn (simple refinance)</t>
  </si>
  <si>
    <t>Residential Affordability</t>
  </si>
  <si>
    <t>Number of residential loans remortgaged, secured by a first charge on the property, split by remortgages where equity has been withdrawn, and those which are a simple refinance.</t>
  </si>
  <si>
    <t>Value of residential loans remortgaged, secured by a first charge on the property, split by remortgages where equity has been withdrawn, and those which are a simple refinance.</t>
  </si>
  <si>
    <t>Mean value of loans advanced</t>
  </si>
  <si>
    <t>Mean loan to income multiple</t>
  </si>
  <si>
    <t>Mean loan size</t>
  </si>
  <si>
    <t>Mean loan to value</t>
  </si>
  <si>
    <t>Mean repayments as % of income</t>
  </si>
  <si>
    <t>The data shown is grossed up from the sample of lenders reporting to reflect total market size, based on total market volumes of Mortgage Product Sales Data published by the FCA, so our historical figures are subject to revision as and when the FCA makes revisions to the market totals. The average figures shown are means. Affordability measures are based on mean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</si>
  <si>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UK Finance is the collective voice for the banking and finance industry. Representing more than 250 firms across the industry, we act to enhance competitiveness, support customers and facilitate innovation.</t>
  </si>
  <si>
    <t>Our figures for remortgaging relate only to those where a new mortgage contract is created. This therefore excludes the vast majority of transactions where the borrower refinances with their existing lender, commonly referred to as Product Transfers. Figures on product transfers can be found here: https://www.ukfinance.org.uk/data-andresearch/data/mortgages/product-transfer</t>
  </si>
  <si>
    <t>Release date: 19 November 2019</t>
  </si>
  <si>
    <t>Latest 
(Sep-2019)</t>
  </si>
  <si>
    <t>£5.1bn</t>
  </si>
  <si>
    <t>£6.6bn</t>
  </si>
  <si>
    <t>£3.3bn</t>
  </si>
  <si>
    <t>£3.4bn</t>
  </si>
  <si>
    <t>£0.8bn</t>
  </si>
  <si>
    <t>£2.2bn</t>
  </si>
  <si>
    <t>There were 17,740 new remortgages with additional borrowing in September 2019, 5.9 per cent more than in the same month in 2018. For these remortgages, the average additional amount borrowed in September was £50,000. There were 19,140 new pound-for-pound remortgages (with no additional borrowing) in September 2019, eight per cent more than in September 2018.</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</si>
  <si>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www.ukfinance.org.uk/industry-data-tables.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</si>
  <si>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t>There were 29,100 new first-time buyer mortgages completed in September 2019, 1.6 per cent more than in the same month in 2018. There were 29,050 homemover mortgages completed in September 2019, 1.8 per cent more than in the same month a year earlier. (See note 3).</t>
  </si>
  <si>
    <t>There were 5,500 new buy-to-let home purchase mortgages completed in September 2019, 3.5 per cent fewer than this time last year. There were 12,900 remortgages in the buy-to-let sector, the same amount as in September 2018. (See note 3).</t>
  </si>
  <si>
    <t xml:space="preserve">	The residential figures dating back to July 2019 and the buy-to-let figures for both home purchase and re-mortgaging dating back to 2017 have been revised due to a re-calibration of total market figures. 
</t>
  </si>
  <si>
    <t>UK Finance: Mortgage Trends Update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</si>
</sst>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s>
  <fonts count="41"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2"/>
      <color theme="1"/>
      <name val="Arial"/>
      <family val="2"/>
    </font>
    <font>
      <sz val="16"/>
      <color rgb="FF5CD4B5"/>
      <name val="Arial"/>
      <family val="2"/>
    </font>
    <font>
      <sz val="20"/>
      <color rgb="FF041E42"/>
      <name val="Arial"/>
      <family val="2"/>
    </font>
    <font>
      <sz val="14"/>
      <color rgb="FF828FA1"/>
      <name val="Arial"/>
      <family val="2"/>
    </font>
    <font>
      <sz val="11"/>
      <color rgb="FF828FA1"/>
      <name val="Calibri"/>
      <family val="2"/>
      <scheme val="minor"/>
    </font>
    <font>
      <sz val="12"/>
      <color rgb="FF5CD4B5"/>
      <name val="Arial"/>
      <family val="2"/>
    </font>
    <font>
      <sz val="14"/>
      <color rgb="FF5CD4B5"/>
      <name val="Arial"/>
      <family val="2"/>
    </font>
    <font>
      <sz val="28"/>
      <color rgb="FF5CD4B5"/>
      <name val="Arial"/>
      <family val="2"/>
    </font>
    <font>
      <sz val="11"/>
      <color rgb="FF5CD4B5"/>
      <name val="Calibri"/>
      <family val="2"/>
      <scheme val="minor"/>
    </font>
    <font>
      <sz val="9"/>
      <color rgb="FF5CD4B5"/>
      <name val="Arial"/>
      <family val="2"/>
    </font>
    <font>
      <sz val="11"/>
      <color rgb="FF5CD4B5"/>
      <name val="Arial"/>
      <family val="2"/>
    </font>
    <font>
      <sz val="11"/>
      <color rgb="FF041E42"/>
      <name val="Arial"/>
      <family val="2"/>
    </font>
    <font>
      <sz val="16"/>
      <color rgb="FF041E42"/>
      <name val="Arial"/>
      <family val="2"/>
    </font>
    <font>
      <sz val="10"/>
      <color rgb="FF828FA1"/>
      <name val="Arial"/>
      <family val="2"/>
    </font>
    <font>
      <b/>
      <sz val="20"/>
      <color rgb="FF041E42"/>
      <name val="Arial"/>
      <family val="2"/>
    </font>
    <font>
      <sz val="11"/>
      <color rgb="FF828FA1"/>
      <name val="Arial"/>
      <family val="2"/>
    </font>
    <font>
      <b/>
      <sz val="10"/>
      <color rgb="FF041E42"/>
      <name val="Arial"/>
      <family val="2"/>
    </font>
    <font>
      <b/>
      <sz val="14"/>
      <color rgb="FF5CD4B5"/>
      <name val="Arial"/>
      <family val="2"/>
    </font>
    <font>
      <sz val="12"/>
      <color rgb="FF828FA1"/>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bottom style="thin">
        <color rgb="FF00B6A3"/>
      </bottom>
      <diagonal/>
    </border>
    <border>
      <left/>
      <right/>
      <top style="thin">
        <color rgb="FF00B6A3"/>
      </top>
      <bottom/>
      <diagonal/>
    </border>
    <border>
      <left/>
      <right/>
      <top/>
      <bottom style="medium">
        <color rgb="FF5CD4B5"/>
      </bottom>
      <diagonal/>
    </border>
    <border>
      <left/>
      <right/>
      <top style="medium">
        <color rgb="FF5CD4B5"/>
      </top>
      <bottom/>
      <diagonal/>
    </border>
    <border>
      <left/>
      <right/>
      <top/>
      <bottom style="thin">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65">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10" fillId="0" borderId="0" xfId="0" applyFont="1"/>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horizontal="right"/>
    </xf>
    <xf numFmtId="164" fontId="6" fillId="0" borderId="0" xfId="1" applyNumberFormat="1" applyFont="1" applyAlignment="1">
      <alignment horizontal="right" vertical="center"/>
    </xf>
    <xf numFmtId="0" fontId="8" fillId="0" borderId="0" xfId="0" applyFont="1" applyAlignment="1">
      <alignment horizontal="right"/>
    </xf>
    <xf numFmtId="0" fontId="16" fillId="0" borderId="0" xfId="0" applyFont="1" applyAlignment="1">
      <alignment horizontal="right"/>
    </xf>
    <xf numFmtId="0" fontId="6" fillId="0" borderId="0" xfId="0" applyFont="1" applyAlignment="1">
      <alignment wrapText="1"/>
    </xf>
    <xf numFmtId="168" fontId="14" fillId="0" borderId="0" xfId="0" applyNumberFormat="1" applyFont="1" applyAlignment="1">
      <alignment horizontal="left" vertical="center"/>
    </xf>
    <xf numFmtId="168" fontId="5" fillId="0" borderId="0" xfId="0" applyNumberFormat="1" applyFont="1"/>
    <xf numFmtId="0" fontId="4" fillId="0" borderId="0" xfId="0" applyFont="1" applyAlignment="1">
      <alignment vertical="center"/>
    </xf>
    <xf numFmtId="0" fontId="4" fillId="0" borderId="0" xfId="0" applyFont="1"/>
    <xf numFmtId="0" fontId="5" fillId="0" borderId="0" xfId="0" applyFont="1"/>
    <xf numFmtId="0" fontId="8" fillId="0" borderId="0" xfId="0" applyFont="1" applyAlignment="1">
      <alignment horizontal="left" vertical="center" wrapText="1"/>
    </xf>
    <xf numFmtId="0" fontId="6" fillId="0" borderId="2" xfId="0" applyFont="1" applyBorder="1" applyAlignment="1">
      <alignment vertical="center"/>
    </xf>
    <xf numFmtId="0" fontId="13" fillId="0" borderId="2" xfId="0" applyFont="1" applyBorder="1" applyAlignment="1">
      <alignment vertical="center" wrapText="1"/>
    </xf>
    <xf numFmtId="0" fontId="7" fillId="0" borderId="0" xfId="0" applyFont="1" applyAlignment="1">
      <alignment wrapText="1"/>
    </xf>
    <xf numFmtId="164" fontId="18" fillId="0" borderId="0" xfId="1"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right" vertical="center"/>
    </xf>
    <xf numFmtId="0" fontId="17" fillId="0" borderId="0" xfId="0" applyFont="1"/>
    <xf numFmtId="0" fontId="13" fillId="0" borderId="0" xfId="0" applyFont="1" applyAlignment="1">
      <alignment vertical="center" wrapText="1"/>
    </xf>
    <xf numFmtId="165" fontId="15" fillId="0" borderId="0" xfId="2" applyNumberFormat="1" applyFont="1" applyAlignment="1">
      <alignment horizontal="left" wrapText="1"/>
    </xf>
    <xf numFmtId="0" fontId="5" fillId="0" borderId="0" xfId="0" applyFont="1" applyAlignment="1">
      <alignment horizontal="right"/>
    </xf>
    <xf numFmtId="165" fontId="15" fillId="0" borderId="0" xfId="2" applyNumberFormat="1" applyFont="1" applyAlignment="1">
      <alignment horizontal="center" wrapText="1"/>
    </xf>
    <xf numFmtId="0" fontId="7" fillId="0" borderId="0" xfId="0" applyFont="1"/>
    <xf numFmtId="0" fontId="12"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horizontal="right"/>
    </xf>
    <xf numFmtId="0" fontId="25" fillId="0" borderId="0" xfId="0" applyFont="1" applyAlignment="1">
      <alignment horizontal="right"/>
    </xf>
    <xf numFmtId="0" fontId="0" fillId="0" borderId="3" xfId="0" applyBorder="1"/>
    <xf numFmtId="0" fontId="5" fillId="0" borderId="3" xfId="0" applyFont="1" applyBorder="1"/>
    <xf numFmtId="0" fontId="6" fillId="0" borderId="3" xfId="0" applyFont="1" applyBorder="1"/>
    <xf numFmtId="0" fontId="29" fillId="0" borderId="0" xfId="0" applyFont="1" applyAlignment="1">
      <alignment horizontal="right" wrapText="1"/>
    </xf>
    <xf numFmtId="0" fontId="29" fillId="0" borderId="0" xfId="0" applyFont="1" applyAlignment="1">
      <alignment horizontal="center" wrapText="1"/>
    </xf>
    <xf numFmtId="0" fontId="30" fillId="0" borderId="0" xfId="0" applyFont="1" applyAlignment="1">
      <alignment horizontal="right" vertical="center" wrapText="1"/>
    </xf>
    <xf numFmtId="3" fontId="21" fillId="0" borderId="0" xfId="0" applyNumberFormat="1" applyFont="1" applyAlignment="1">
      <alignment horizontal="right" vertical="center"/>
    </xf>
    <xf numFmtId="164" fontId="21" fillId="0" borderId="0" xfId="1" applyNumberFormat="1" applyFont="1" applyAlignment="1">
      <alignment horizontal="right" vertical="center"/>
    </xf>
    <xf numFmtId="0" fontId="31" fillId="0" borderId="5" xfId="0" applyFont="1" applyBorder="1" applyAlignment="1">
      <alignment horizontal="right" vertical="center"/>
    </xf>
    <xf numFmtId="3" fontId="32" fillId="0" borderId="5" xfId="0" applyNumberFormat="1" applyFont="1" applyBorder="1" applyAlignment="1">
      <alignment horizontal="right" vertical="center"/>
    </xf>
    <xf numFmtId="164" fontId="32" fillId="0" borderId="5" xfId="1" applyNumberFormat="1" applyFont="1" applyBorder="1" applyAlignment="1">
      <alignment horizontal="right" vertical="center"/>
    </xf>
    <xf numFmtId="0" fontId="30" fillId="0" borderId="0" xfId="0" applyFont="1"/>
    <xf numFmtId="170" fontId="21" fillId="0" borderId="0" xfId="4" applyNumberFormat="1" applyFont="1" applyAlignment="1">
      <alignment horizontal="right" vertical="center"/>
    </xf>
    <xf numFmtId="0" fontId="30" fillId="0" borderId="0" xfId="0" applyFont="1" applyAlignment="1">
      <alignment horizontal="center" vertical="center"/>
    </xf>
    <xf numFmtId="4" fontId="21" fillId="0" borderId="0" xfId="0" applyNumberFormat="1" applyFont="1" applyAlignment="1">
      <alignment horizontal="right" vertical="center"/>
    </xf>
    <xf numFmtId="0" fontId="31" fillId="0" borderId="0" xfId="0" applyFont="1" applyAlignment="1">
      <alignment horizontal="right" vertical="center"/>
    </xf>
    <xf numFmtId="3" fontId="32" fillId="0" borderId="0" xfId="0" applyNumberFormat="1" applyFont="1" applyAlignment="1">
      <alignment horizontal="right" vertical="center"/>
    </xf>
    <xf numFmtId="164" fontId="32" fillId="0" borderId="0" xfId="1" applyNumberFormat="1" applyFont="1" applyAlignment="1">
      <alignment horizontal="right" vertical="center"/>
    </xf>
    <xf numFmtId="0" fontId="30" fillId="0" borderId="3" xfId="0" applyFont="1" applyBorder="1" applyAlignment="1">
      <alignment horizontal="right" vertical="center" wrapText="1"/>
    </xf>
    <xf numFmtId="3" fontId="21" fillId="0" borderId="3" xfId="0" applyNumberFormat="1" applyFont="1" applyBorder="1" applyAlignment="1">
      <alignment horizontal="right" vertical="center"/>
    </xf>
    <xf numFmtId="164" fontId="21" fillId="0" borderId="3" xfId="1" applyNumberFormat="1" applyFont="1" applyBorder="1" applyAlignment="1">
      <alignment horizontal="right" vertical="center"/>
    </xf>
    <xf numFmtId="0" fontId="26" fillId="0" borderId="0" xfId="0" applyFont="1" applyAlignment="1">
      <alignment horizontal="right"/>
    </xf>
    <xf numFmtId="0" fontId="28" fillId="0" borderId="3" xfId="0" applyFont="1" applyBorder="1" applyAlignment="1">
      <alignment vertical="center"/>
    </xf>
    <xf numFmtId="0" fontId="27" fillId="0" borderId="3" xfId="0" applyFont="1" applyBorder="1" applyAlignment="1">
      <alignment vertical="center"/>
    </xf>
    <xf numFmtId="0" fontId="30" fillId="0" borderId="3" xfId="0" applyFont="1" applyBorder="1"/>
    <xf numFmtId="0" fontId="34" fillId="0" borderId="0" xfId="0" applyFont="1" applyAlignment="1">
      <alignment wrapText="1"/>
    </xf>
    <xf numFmtId="0" fontId="35" fillId="0" borderId="0" xfId="0" applyFont="1"/>
    <xf numFmtId="17" fontId="36" fillId="0" borderId="0" xfId="2" applyNumberFormat="1" applyFont="1" applyAlignment="1">
      <alignment horizontal="right" wrapText="1"/>
    </xf>
    <xf numFmtId="167" fontId="30" fillId="0" borderId="0" xfId="4" applyNumberFormat="1" applyFont="1" applyAlignment="1">
      <alignment horizontal="right" vertical="center" wrapText="1"/>
    </xf>
    <xf numFmtId="167" fontId="30" fillId="2" borderId="0" xfId="4" applyNumberFormat="1" applyFont="1" applyFill="1" applyAlignment="1">
      <alignment horizontal="right" vertical="center" wrapText="1"/>
    </xf>
    <xf numFmtId="0" fontId="30" fillId="2" borderId="0" xfId="0" applyFont="1" applyFill="1" applyAlignment="1">
      <alignment horizontal="right" vertical="center" wrapText="1"/>
    </xf>
    <xf numFmtId="167" fontId="31" fillId="0" borderId="5" xfId="4" applyNumberFormat="1" applyFont="1" applyBorder="1" applyAlignment="1">
      <alignment horizontal="right" vertical="center" wrapText="1"/>
    </xf>
    <xf numFmtId="167" fontId="31" fillId="2" borderId="5" xfId="4" applyNumberFormat="1" applyFont="1" applyFill="1" applyBorder="1" applyAlignment="1">
      <alignment horizontal="right" vertical="center" wrapText="1"/>
    </xf>
    <xf numFmtId="0" fontId="31" fillId="2" borderId="5" xfId="0" applyFont="1" applyFill="1" applyBorder="1" applyAlignment="1">
      <alignment horizontal="right" vertical="center"/>
    </xf>
    <xf numFmtId="166" fontId="30" fillId="0" borderId="0" xfId="4" applyNumberFormat="1" applyFont="1" applyAlignment="1">
      <alignment horizontal="right" vertical="center" wrapText="1"/>
    </xf>
    <xf numFmtId="166" fontId="30" fillId="2" borderId="0" xfId="4" applyNumberFormat="1" applyFont="1" applyFill="1" applyAlignment="1">
      <alignment horizontal="right" vertical="center" wrapText="1"/>
    </xf>
    <xf numFmtId="166" fontId="31" fillId="0" borderId="5" xfId="4" applyNumberFormat="1" applyFont="1" applyBorder="1" applyAlignment="1">
      <alignment horizontal="right" vertical="center" wrapText="1"/>
    </xf>
    <xf numFmtId="166" fontId="31" fillId="2" borderId="5" xfId="4" applyNumberFormat="1" applyFont="1" applyFill="1" applyBorder="1" applyAlignment="1">
      <alignment horizontal="right" vertical="center" wrapText="1"/>
    </xf>
    <xf numFmtId="0" fontId="30" fillId="0" borderId="0" xfId="0" applyFont="1" applyAlignment="1">
      <alignment horizontal="right" vertical="center"/>
    </xf>
    <xf numFmtId="0" fontId="31" fillId="0" borderId="3" xfId="0" applyFont="1" applyBorder="1" applyAlignment="1">
      <alignment horizontal="right" vertical="center" wrapText="1"/>
    </xf>
    <xf numFmtId="167" fontId="31" fillId="0" borderId="3" xfId="4" applyNumberFormat="1" applyFont="1" applyBorder="1" applyAlignment="1">
      <alignment horizontal="right" vertical="center" wrapText="1"/>
    </xf>
    <xf numFmtId="167" fontId="31" fillId="2" borderId="3" xfId="4" applyNumberFormat="1" applyFont="1" applyFill="1" applyBorder="1" applyAlignment="1">
      <alignment horizontal="right" vertical="center" wrapText="1"/>
    </xf>
    <xf numFmtId="0" fontId="31" fillId="2" borderId="3" xfId="0" applyFont="1" applyFill="1" applyBorder="1" applyAlignment="1">
      <alignment horizontal="right" vertical="center"/>
    </xf>
    <xf numFmtId="0" fontId="26" fillId="0" borderId="3" xfId="0" applyFont="1" applyBorder="1"/>
    <xf numFmtId="0" fontId="38" fillId="0" borderId="0" xfId="0" applyFont="1" applyAlignment="1">
      <alignment horizontal="right" vertical="top"/>
    </xf>
    <xf numFmtId="0" fontId="38" fillId="0" borderId="0" xfId="0" applyFont="1" applyAlignment="1">
      <alignment vertical="center"/>
    </xf>
    <xf numFmtId="0" fontId="38" fillId="0" borderId="0" xfId="0" applyFont="1" applyAlignment="1">
      <alignment vertical="top" wrapText="1"/>
    </xf>
    <xf numFmtId="0" fontId="24" fillId="0" borderId="0" xfId="0" applyFont="1" applyAlignment="1">
      <alignment vertical="top"/>
    </xf>
    <xf numFmtId="0" fontId="30" fillId="0" borderId="5" xfId="0" applyFont="1" applyBorder="1" applyAlignment="1">
      <alignment horizontal="right" vertical="center" wrapText="1"/>
    </xf>
    <xf numFmtId="0" fontId="26" fillId="0" borderId="0" xfId="0" applyFont="1" applyAlignment="1">
      <alignment horizontal="left" vertical="center" wrapText="1"/>
    </xf>
    <xf numFmtId="3" fontId="21" fillId="0" borderId="5" xfId="0" applyNumberFormat="1" applyFont="1" applyBorder="1" applyAlignment="1">
      <alignment horizontal="right" vertical="center"/>
    </xf>
    <xf numFmtId="164" fontId="21" fillId="0" borderId="5" xfId="1" applyNumberFormat="1" applyFont="1" applyBorder="1" applyAlignment="1">
      <alignment horizontal="right" vertical="center"/>
    </xf>
    <xf numFmtId="43" fontId="30" fillId="0" borderId="0" xfId="4" applyFont="1" applyAlignment="1">
      <alignment horizontal="right" vertical="center" wrapText="1"/>
    </xf>
    <xf numFmtId="43" fontId="30" fillId="2" borderId="0" xfId="4" applyFont="1" applyFill="1" applyAlignment="1">
      <alignment horizontal="right" vertical="center" wrapText="1"/>
    </xf>
    <xf numFmtId="43" fontId="31" fillId="0" borderId="5" xfId="4" applyFont="1" applyBorder="1" applyAlignment="1">
      <alignment horizontal="right" vertical="center" wrapText="1"/>
    </xf>
    <xf numFmtId="43" fontId="31" fillId="2" borderId="5" xfId="4" applyFont="1" applyFill="1" applyBorder="1" applyAlignment="1">
      <alignment horizontal="right" vertical="center" wrapText="1"/>
    </xf>
    <xf numFmtId="0" fontId="31" fillId="0" borderId="5" xfId="0" applyFont="1" applyBorder="1" applyAlignment="1">
      <alignment horizontal="right" vertical="center" wrapText="1"/>
    </xf>
    <xf numFmtId="165" fontId="26" fillId="0" borderId="6" xfId="2" applyNumberFormat="1" applyFont="1" applyBorder="1" applyAlignment="1">
      <alignment horizontal="left" vertical="center" wrapText="1"/>
    </xf>
    <xf numFmtId="0" fontId="26" fillId="0" borderId="6" xfId="0" applyFont="1" applyBorder="1" applyAlignment="1">
      <alignment horizontal="left" vertical="center" wrapText="1"/>
    </xf>
    <xf numFmtId="166" fontId="30" fillId="0" borderId="6" xfId="4" applyNumberFormat="1" applyFont="1" applyBorder="1" applyAlignment="1">
      <alignment horizontal="right" vertical="center" wrapText="1"/>
    </xf>
    <xf numFmtId="166" fontId="30" fillId="2" borderId="6" xfId="4" applyNumberFormat="1" applyFont="1" applyFill="1" applyBorder="1" applyAlignment="1">
      <alignment horizontal="right" vertical="center" wrapText="1"/>
    </xf>
    <xf numFmtId="0" fontId="30" fillId="2" borderId="6" xfId="0" applyFont="1" applyFill="1" applyBorder="1" applyAlignment="1">
      <alignment horizontal="right" vertical="center"/>
    </xf>
    <xf numFmtId="167" fontId="31" fillId="0" borderId="6" xfId="4" applyNumberFormat="1" applyFont="1" applyBorder="1" applyAlignment="1">
      <alignment horizontal="right" vertical="center" wrapText="1"/>
    </xf>
    <xf numFmtId="167" fontId="31" fillId="2" borderId="6" xfId="4" applyNumberFormat="1" applyFont="1" applyFill="1" applyBorder="1" applyAlignment="1">
      <alignment horizontal="right" vertical="center" wrapText="1"/>
    </xf>
    <xf numFmtId="0" fontId="31" fillId="2" borderId="6" xfId="0" applyFont="1" applyFill="1" applyBorder="1" applyAlignment="1">
      <alignment horizontal="right" vertical="center"/>
    </xf>
    <xf numFmtId="43" fontId="30" fillId="0" borderId="6" xfId="4" applyFont="1" applyBorder="1" applyAlignment="1">
      <alignment horizontal="right" vertical="center" wrapText="1"/>
    </xf>
    <xf numFmtId="43" fontId="30" fillId="2" borderId="6" xfId="4" applyFont="1" applyFill="1" applyBorder="1" applyAlignment="1">
      <alignment horizontal="right" vertical="center" wrapText="1"/>
    </xf>
    <xf numFmtId="166" fontId="31" fillId="0" borderId="6" xfId="4" applyNumberFormat="1" applyFont="1" applyBorder="1" applyAlignment="1">
      <alignment horizontal="right" vertical="center" wrapText="1"/>
    </xf>
    <xf numFmtId="166" fontId="31" fillId="2" borderId="6" xfId="4" applyNumberFormat="1" applyFont="1" applyFill="1" applyBorder="1" applyAlignment="1">
      <alignment horizontal="right" vertical="center" wrapText="1"/>
    </xf>
    <xf numFmtId="0" fontId="30" fillId="0" borderId="6" xfId="0" applyFont="1" applyBorder="1" applyAlignment="1">
      <alignment horizontal="right" vertical="center" wrapText="1"/>
    </xf>
    <xf numFmtId="0" fontId="31" fillId="0" borderId="6" xfId="0" applyFont="1" applyBorder="1" applyAlignment="1">
      <alignment horizontal="right" vertical="center" wrapText="1"/>
    </xf>
    <xf numFmtId="0" fontId="30" fillId="0" borderId="0" xfId="0" applyFont="1" applyAlignment="1">
      <alignment vertical="center" wrapText="1"/>
    </xf>
    <xf numFmtId="3" fontId="21" fillId="0" borderId="0" xfId="0" applyNumberFormat="1" applyFont="1" applyAlignment="1">
      <alignment vertical="center"/>
    </xf>
    <xf numFmtId="164" fontId="21" fillId="0" borderId="0" xfId="1" applyNumberFormat="1" applyFont="1" applyAlignment="1">
      <alignment vertical="center"/>
    </xf>
    <xf numFmtId="0" fontId="31" fillId="0" borderId="5" xfId="0" applyFont="1" applyBorder="1" applyAlignment="1">
      <alignment vertical="center" wrapText="1"/>
    </xf>
    <xf numFmtId="3" fontId="32" fillId="0" borderId="5" xfId="0" applyNumberFormat="1" applyFont="1" applyBorder="1" applyAlignment="1">
      <alignment vertical="center"/>
    </xf>
    <xf numFmtId="164" fontId="32" fillId="0" borderId="5" xfId="1" applyNumberFormat="1" applyFont="1" applyBorder="1" applyAlignment="1">
      <alignment vertical="center"/>
    </xf>
    <xf numFmtId="0" fontId="32" fillId="0" borderId="5" xfId="0" applyFont="1" applyBorder="1" applyAlignment="1">
      <alignment vertical="center"/>
    </xf>
    <xf numFmtId="0" fontId="39" fillId="0" borderId="5" xfId="0" applyFont="1" applyBorder="1" applyAlignment="1">
      <alignment horizontal="right" vertical="center" wrapText="1"/>
    </xf>
    <xf numFmtId="164" fontId="40" fillId="0" borderId="5" xfId="1" applyNumberFormat="1" applyFont="1" applyBorder="1" applyAlignment="1">
      <alignment horizontal="right" vertical="center" wrapText="1"/>
    </xf>
    <xf numFmtId="170" fontId="32" fillId="0" borderId="0" xfId="4" applyNumberFormat="1" applyFont="1" applyAlignment="1">
      <alignment horizontal="right" vertical="center"/>
    </xf>
    <xf numFmtId="170" fontId="40" fillId="0" borderId="5" xfId="1" applyNumberFormat="1" applyFont="1" applyBorder="1" applyAlignment="1">
      <alignment horizontal="right" vertical="center" wrapText="1"/>
    </xf>
    <xf numFmtId="3" fontId="6" fillId="0" borderId="6" xfId="0" applyNumberFormat="1" applyFont="1" applyBorder="1" applyAlignment="1">
      <alignment vertical="center"/>
    </xf>
    <xf numFmtId="2" fontId="40" fillId="0" borderId="5" xfId="1" applyNumberFormat="1" applyFont="1" applyBorder="1" applyAlignment="1">
      <alignment horizontal="right" vertical="center" wrapText="1"/>
    </xf>
    <xf numFmtId="4" fontId="32" fillId="0" borderId="0" xfId="0" applyNumberFormat="1" applyFont="1" applyAlignment="1">
      <alignment horizontal="right" vertical="center"/>
    </xf>
    <xf numFmtId="16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applyAlignment="1">
      <alignment vertical="center" wrapText="1"/>
    </xf>
    <xf numFmtId="0" fontId="6" fillId="0" borderId="0" xfId="0" applyFont="1" applyAlignment="1"/>
    <xf numFmtId="169" fontId="26" fillId="0" borderId="0" xfId="0" applyNumberFormat="1" applyFont="1" applyAlignment="1">
      <alignment horizontal="right"/>
    </xf>
    <xf numFmtId="0" fontId="38" fillId="0" borderId="0" xfId="0" applyFont="1" applyAlignment="1">
      <alignment horizontal="left" vertical="top" wrapText="1"/>
    </xf>
    <xf numFmtId="0" fontId="23" fillId="0" borderId="0" xfId="0" applyFont="1" applyAlignment="1">
      <alignment horizontal="left" vertical="center" wrapText="1"/>
    </xf>
    <xf numFmtId="0" fontId="12" fillId="0" borderId="3" xfId="0" applyFont="1" applyBorder="1" applyAlignment="1">
      <alignment horizontal="center" vertical="top"/>
    </xf>
    <xf numFmtId="0" fontId="38" fillId="0" borderId="4" xfId="0" applyFont="1" applyBorder="1" applyAlignment="1">
      <alignment horizontal="left" vertical="center"/>
    </xf>
    <xf numFmtId="169" fontId="21" fillId="0" borderId="3" xfId="0" applyNumberFormat="1" applyFont="1" applyBorder="1" applyAlignment="1">
      <alignment horizontal="left" vertical="center"/>
    </xf>
    <xf numFmtId="0" fontId="22" fillId="0" borderId="0" xfId="0" applyFont="1" applyAlignment="1">
      <alignment horizontal="left" vertical="center"/>
    </xf>
    <xf numFmtId="0" fontId="6" fillId="0" borderId="0" xfId="0" applyFont="1" applyAlignment="1">
      <alignment horizontal="center"/>
    </xf>
    <xf numFmtId="169" fontId="26" fillId="0" borderId="4" xfId="0" applyNumberFormat="1" applyFont="1" applyBorder="1" applyAlignment="1">
      <alignment horizontal="right"/>
    </xf>
    <xf numFmtId="165" fontId="26" fillId="0" borderId="0" xfId="2" applyNumberFormat="1" applyFont="1" applyAlignment="1">
      <alignment horizontal="left" vertical="center" wrapText="1"/>
    </xf>
    <xf numFmtId="0" fontId="26" fillId="0" borderId="0" xfId="0" applyFont="1" applyAlignment="1">
      <alignment horizontal="left" vertical="center" wrapText="1"/>
    </xf>
    <xf numFmtId="0" fontId="33" fillId="0" borderId="0" xfId="0" applyFont="1" applyAlignment="1">
      <alignment vertical="center" wrapText="1"/>
    </xf>
    <xf numFmtId="0" fontId="33" fillId="0" borderId="5" xfId="0" applyFont="1" applyBorder="1" applyAlignment="1">
      <alignment vertical="center" wrapText="1"/>
    </xf>
    <xf numFmtId="3" fontId="6" fillId="0" borderId="0" xfId="0" applyNumberFormat="1" applyFont="1" applyAlignment="1">
      <alignment vertical="center"/>
    </xf>
    <xf numFmtId="0" fontId="0" fillId="0" borderId="0" xfId="0" applyAlignment="1">
      <alignment vertical="center"/>
    </xf>
    <xf numFmtId="0" fontId="0" fillId="0" borderId="5" xfId="0" applyBorder="1" applyAlignment="1">
      <alignment vertical="center"/>
    </xf>
    <xf numFmtId="0" fontId="34" fillId="0" borderId="0" xfId="0" applyFont="1"/>
    <xf numFmtId="0" fontId="26" fillId="0" borderId="5" xfId="0" applyFont="1" applyBorder="1" applyAlignment="1">
      <alignment horizontal="left" vertical="center" wrapText="1"/>
    </xf>
    <xf numFmtId="3" fontId="6" fillId="0" borderId="5" xfId="0" applyNumberFormat="1" applyFont="1" applyBorder="1" applyAlignment="1">
      <alignment vertical="center"/>
    </xf>
    <xf numFmtId="0" fontId="7" fillId="0" borderId="0" xfId="0" applyFont="1"/>
    <xf numFmtId="165" fontId="26" fillId="0" borderId="3" xfId="2" applyNumberFormat="1" applyFont="1" applyBorder="1" applyAlignment="1">
      <alignment horizontal="left" vertical="center" wrapText="1"/>
    </xf>
    <xf numFmtId="0" fontId="33" fillId="0" borderId="3" xfId="0" applyFont="1" applyBorder="1" applyAlignment="1">
      <alignment vertical="center" wrapText="1"/>
    </xf>
    <xf numFmtId="3" fontId="6" fillId="0" borderId="3" xfId="0" applyNumberFormat="1"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169" fontId="27" fillId="0" borderId="3" xfId="0" applyNumberFormat="1" applyFont="1" applyBorder="1" applyAlignment="1">
      <alignment horizontal="left" vertical="center"/>
    </xf>
    <xf numFmtId="169" fontId="28" fillId="0" borderId="3" xfId="0" applyNumberFormat="1" applyFont="1" applyBorder="1" applyAlignment="1">
      <alignment horizontal="left"/>
    </xf>
    <xf numFmtId="0" fontId="28" fillId="0" borderId="3" xfId="0" applyFont="1" applyBorder="1"/>
    <xf numFmtId="0" fontId="34" fillId="0" borderId="0" xfId="0" applyFont="1" applyAlignment="1">
      <alignment wrapText="1"/>
    </xf>
    <xf numFmtId="0" fontId="33" fillId="0" borderId="1" xfId="0" applyFont="1" applyBorder="1" applyAlignment="1">
      <alignment vertical="center" wrapText="1"/>
    </xf>
    <xf numFmtId="3" fontId="6" fillId="0" borderId="1" xfId="0" applyNumberFormat="1" applyFont="1" applyBorder="1" applyAlignment="1">
      <alignment vertical="center"/>
    </xf>
    <xf numFmtId="0" fontId="37" fillId="0" borderId="3" xfId="0" applyFont="1" applyBorder="1" applyAlignment="1">
      <alignment horizontal="center" vertical="center"/>
    </xf>
    <xf numFmtId="169" fontId="37" fillId="0" borderId="3" xfId="0" applyNumberFormat="1" applyFont="1" applyBorder="1" applyAlignment="1">
      <alignment horizontal="center" vertical="center"/>
    </xf>
    <xf numFmtId="0" fontId="26" fillId="0" borderId="3" xfId="0" applyFont="1" applyBorder="1" applyAlignment="1">
      <alignment horizontal="left" vertical="center" wrapText="1"/>
    </xf>
    <xf numFmtId="0" fontId="23" fillId="0" borderId="0" xfId="0" applyFont="1" applyAlignment="1">
      <alignment wrapText="1"/>
    </xf>
    <xf numFmtId="0" fontId="9" fillId="0" borderId="0" xfId="0" applyFont="1" applyAlignment="1">
      <alignment horizontal="left" wrapText="1"/>
    </xf>
    <xf numFmtId="169" fontId="28" fillId="0" borderId="3" xfId="0" applyNumberFormat="1" applyFont="1" applyBorder="1" applyAlignment="1">
      <alignment horizontal="left" vertical="center"/>
    </xf>
    <xf numFmtId="0" fontId="26" fillId="0" borderId="3" xfId="0" applyFont="1" applyBorder="1" applyAlignment="1">
      <alignment vertical="top" wrapText="1"/>
    </xf>
    <xf numFmtId="165" fontId="26" fillId="0" borderId="5" xfId="2" applyNumberFormat="1" applyFont="1" applyBorder="1" applyAlignment="1">
      <alignment horizontal="left" vertical="center"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8FA1"/>
      <color rgb="FFF8B072"/>
      <color rgb="FF5CD4B5"/>
      <color rgb="FFF18934"/>
      <color rgb="FF041E42"/>
      <color rgb="FF153443"/>
      <color rgb="FF00B6A3"/>
      <color rgb="FFF6B695"/>
      <color rgb="FF1C4458"/>
      <color rgb="FF2334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8721046945351"/>
          <c:y val="8.615021751398845E-2"/>
          <c:w val="0.8044607697302586"/>
          <c:h val="0.71521006570350454"/>
        </c:manualLayout>
      </c:layout>
      <c:barChart>
        <c:barDir val="col"/>
        <c:grouping val="clustered"/>
        <c:varyColors val="0"/>
        <c:ser>
          <c:idx val="1"/>
          <c:order val="0"/>
          <c:tx>
            <c:strRef>
              <c:f>'Mortgage trends (highlights)'!$J$9</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(data)'!$D$5:$P$5</c:f>
              <c:numCache>
                <c:formatCode>_-* #,##0_-;\-* #,##0_-;_-* "-"??_-;_-@_-</c:formatCode>
                <c:ptCount val="13"/>
                <c:pt idx="0">
                  <c:v>4829.955415573696</c:v>
                </c:pt>
                <c:pt idx="1">
                  <c:v>5202.6618207972024</c:v>
                </c:pt>
                <c:pt idx="2">
                  <c:v>5629.8435917225615</c:v>
                </c:pt>
                <c:pt idx="3">
                  <c:v>4911.6006301690359</c:v>
                </c:pt>
                <c:pt idx="4">
                  <c:v>4040.4873713348329</c:v>
                </c:pt>
                <c:pt idx="5">
                  <c:v>3968.8989041620762</c:v>
                </c:pt>
                <c:pt idx="6">
                  <c:v>4606.883945292816</c:v>
                </c:pt>
                <c:pt idx="7">
                  <c:v>4489.7046939831316</c:v>
                </c:pt>
                <c:pt idx="8">
                  <c:v>4940.5454750742774</c:v>
                </c:pt>
                <c:pt idx="9">
                  <c:v>5388.3856538783421</c:v>
                </c:pt>
                <c:pt idx="10">
                  <c:v>5430.8080493576999</c:v>
                </c:pt>
                <c:pt idx="11">
                  <c:v>5837.8472380129751</c:v>
                </c:pt>
                <c:pt idx="12">
                  <c:v>5073.168734107162</c:v>
                </c:pt>
              </c:numCache>
            </c:numRef>
          </c:val>
          <c:extLst>
            <c:ext xmlns:c16="http://schemas.microsoft.com/office/drawing/2014/chart" uri="{C3380CC4-5D6E-409C-BE32-E72D297353CC}">
              <c16:uniqueId val="{00000000-D119-44B5-B3F6-C65246E070C7}"/>
            </c:ext>
          </c:extLst>
        </c:ser>
        <c:ser>
          <c:idx val="0"/>
          <c:order val="1"/>
          <c:tx>
            <c:strRef>
              <c:f>'Mortgage trends (highlights)'!$J$10</c:f>
              <c:strCache>
                <c:ptCount val="1"/>
                <c:pt idx="0">
                  <c:v>Homemovers</c:v>
                </c:pt>
              </c:strCache>
            </c:strRef>
          </c:tx>
          <c:spPr>
            <a:solidFill>
              <a:srgbClr val="041E42"/>
            </a:solidFill>
            <a:ln>
              <a:solidFill>
                <a:srgbClr val="041E42"/>
              </a:solidFill>
            </a:ln>
            <a:effectLst/>
          </c:spPr>
          <c:invertIfNegative val="0"/>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(data)'!$D$6:$P$6</c:f>
              <c:numCache>
                <c:formatCode>_-* #,##0_-;\-* #,##0_-;_-* "-"??_-;_-@_-</c:formatCode>
                <c:ptCount val="13"/>
                <c:pt idx="0">
                  <c:v>6307.5339378324625</c:v>
                </c:pt>
                <c:pt idx="1">
                  <c:v>7040.8303909033339</c:v>
                </c:pt>
                <c:pt idx="2">
                  <c:v>7374.5234257330503</c:v>
                </c:pt>
                <c:pt idx="3">
                  <c:v>6177.272363346282</c:v>
                </c:pt>
                <c:pt idx="4">
                  <c:v>5393.2622077981687</c:v>
                </c:pt>
                <c:pt idx="5">
                  <c:v>4943.6985298033705</c:v>
                </c:pt>
                <c:pt idx="6">
                  <c:v>5395.3944636902679</c:v>
                </c:pt>
                <c:pt idx="7">
                  <c:v>5494.2842275200846</c:v>
                </c:pt>
                <c:pt idx="8">
                  <c:v>6234.7262446779769</c:v>
                </c:pt>
                <c:pt idx="9">
                  <c:v>6666.5730301706326</c:v>
                </c:pt>
                <c:pt idx="10">
                  <c:v>7207.4272494955821</c:v>
                </c:pt>
                <c:pt idx="11">
                  <c:v>7818.7370882270316</c:v>
                </c:pt>
                <c:pt idx="12">
                  <c:v>6649.2535333749429</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solidFill>
                      <a:srgbClr val="828FA1"/>
                    </a:solidFill>
                  </a:rPr>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1850875561805"/>
          <c:y val="0.14239479316777251"/>
          <c:w val="0.81357982426109776"/>
          <c:h val="0.69485935008606758"/>
        </c:manualLayout>
      </c:layout>
      <c:lineChart>
        <c:grouping val="standard"/>
        <c:varyColors val="0"/>
        <c:ser>
          <c:idx val="1"/>
          <c:order val="0"/>
          <c:tx>
            <c:strRef>
              <c:f>'Mortgage trends (highlights)'!$J$25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(data)'!$D$9:$P$9</c:f>
              <c:numCache>
                <c:formatCode>_-* #,##0_-;\-* #,##0_-;_-* "-"??_-;_-@_-</c:formatCode>
                <c:ptCount val="13"/>
                <c:pt idx="0">
                  <c:v>168611.29568055843</c:v>
                </c:pt>
                <c:pt idx="1">
                  <c:v>165850.88830723622</c:v>
                </c:pt>
                <c:pt idx="2">
                  <c:v>164620.46801108189</c:v>
                </c:pt>
                <c:pt idx="3">
                  <c:v>167146.08699870706</c:v>
                </c:pt>
                <c:pt idx="4">
                  <c:v>165427.32304903807</c:v>
                </c:pt>
                <c:pt idx="5">
                  <c:v>163279.876728125</c:v>
                </c:pt>
                <c:pt idx="6">
                  <c:v>163234.70520379033</c:v>
                </c:pt>
                <c:pt idx="7">
                  <c:v>168510.59587699812</c:v>
                </c:pt>
                <c:pt idx="8">
                  <c:v>166726.48028036434</c:v>
                </c:pt>
                <c:pt idx="9">
                  <c:v>172193.12246244808</c:v>
                </c:pt>
                <c:pt idx="10">
                  <c:v>174805.04096284608</c:v>
                </c:pt>
                <c:pt idx="11">
                  <c:v>175288.98889774771</c:v>
                </c:pt>
                <c:pt idx="12">
                  <c:v>174223.49395037798</c:v>
                </c:pt>
              </c:numCache>
            </c:numRef>
          </c:val>
          <c:smooth val="0"/>
          <c:extLst>
            <c:ext xmlns:c16="http://schemas.microsoft.com/office/drawing/2014/chart" uri="{C3380CC4-5D6E-409C-BE32-E72D297353CC}">
              <c16:uniqueId val="{00000000-277E-4604-B0F1-B3E693CE39F8}"/>
            </c:ext>
          </c:extLst>
        </c:ser>
        <c:ser>
          <c:idx val="0"/>
          <c:order val="1"/>
          <c:tx>
            <c:strRef>
              <c:f>'Mortgage trends (highlights)'!$J$26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(data)'!$D$10:$P$10</c:f>
              <c:numCache>
                <c:formatCode>_-* #,##0_-;\-* #,##0_-;_-* "-"??_-;_-@_-</c:formatCode>
                <c:ptCount val="13"/>
                <c:pt idx="0">
                  <c:v>220885.29628760068</c:v>
                </c:pt>
                <c:pt idx="1">
                  <c:v>219903.4128046548</c:v>
                </c:pt>
                <c:pt idx="2">
                  <c:v>214516.19627944168</c:v>
                </c:pt>
                <c:pt idx="3">
                  <c:v>216885.55747550022</c:v>
                </c:pt>
                <c:pt idx="4">
                  <c:v>219056.56356728968</c:v>
                </c:pt>
                <c:pt idx="5">
                  <c:v>213639.9011492866</c:v>
                </c:pt>
                <c:pt idx="6">
                  <c:v>217876.91162352703</c:v>
                </c:pt>
                <c:pt idx="7">
                  <c:v>221119.80655609656</c:v>
                </c:pt>
                <c:pt idx="8">
                  <c:v>219810.27524038803</c:v>
                </c:pt>
                <c:pt idx="9">
                  <c:v>225604.5416269374</c:v>
                </c:pt>
                <c:pt idx="10">
                  <c:v>231489.44688126008</c:v>
                </c:pt>
                <c:pt idx="11">
                  <c:v>232555.82880306456</c:v>
                </c:pt>
                <c:pt idx="12">
                  <c:v>228999.68051521518</c:v>
                </c:pt>
              </c:numCache>
            </c:numRef>
          </c:val>
          <c:smooth val="0"/>
          <c:extLst>
            <c:ext xmlns:c16="http://schemas.microsoft.com/office/drawing/2014/chart" uri="{C3380CC4-5D6E-409C-BE32-E72D297353CC}">
              <c16:uniqueId val="{00000000-F331-4137-BCDE-6CB8C351A62C}"/>
            </c:ext>
          </c:extLst>
        </c:ser>
        <c:ser>
          <c:idx val="2"/>
          <c:order val="2"/>
          <c:tx>
            <c:v>Remortgagors</c:v>
          </c:tx>
          <c:spPr>
            <a:ln w="28575" cap="rnd">
              <a:solidFill>
                <a:srgbClr val="F8B072"/>
              </a:solidFill>
              <a:round/>
            </a:ln>
            <a:effectLst/>
          </c:spPr>
          <c:marker>
            <c:symbol val="none"/>
          </c:marker>
          <c:val>
            <c:numRef>
              <c:f>'Mortgage trends (data)'!$D$21:$P$21</c:f>
              <c:numCache>
                <c:formatCode>_-* #,##0_-;\-* #,##0_-;_-* "-"??_-;_-@_-</c:formatCode>
                <c:ptCount val="13"/>
                <c:pt idx="0">
                  <c:v>179667.86543921113</c:v>
                </c:pt>
                <c:pt idx="1">
                  <c:v>182532.37703140717</c:v>
                </c:pt>
                <c:pt idx="2">
                  <c:v>173068.20732897392</c:v>
                </c:pt>
                <c:pt idx="3">
                  <c:v>178401.49244451633</c:v>
                </c:pt>
                <c:pt idx="4">
                  <c:v>184525.67333759379</c:v>
                </c:pt>
                <c:pt idx="5">
                  <c:v>174234.14599753846</c:v>
                </c:pt>
                <c:pt idx="6">
                  <c:v>173927.56792080667</c:v>
                </c:pt>
                <c:pt idx="7">
                  <c:v>177906.34433105591</c:v>
                </c:pt>
                <c:pt idx="8">
                  <c:v>178283.17587708859</c:v>
                </c:pt>
                <c:pt idx="9">
                  <c:v>179981.4235173885</c:v>
                </c:pt>
                <c:pt idx="10">
                  <c:v>178472.74692061672</c:v>
                </c:pt>
                <c:pt idx="11">
                  <c:v>175807.10469607339</c:v>
                </c:pt>
                <c:pt idx="12">
                  <c:v>180119.14391534709</c:v>
                </c:pt>
              </c:numCache>
            </c:numRef>
          </c:val>
          <c:smooth val="0"/>
          <c:extLst>
            <c:ext xmlns:c16="http://schemas.microsoft.com/office/drawing/2014/chart" uri="{C3380CC4-5D6E-409C-BE32-E72D297353CC}">
              <c16:uniqueId val="{00000000-AA92-4944-AADD-85E430605ED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3028852597074"/>
          <c:y val="9.8650767270988371E-2"/>
          <c:w val="0.81045294777490096"/>
          <c:h val="0.69485935008606758"/>
        </c:manualLayout>
      </c:layout>
      <c:barChart>
        <c:barDir val="col"/>
        <c:grouping val="clustered"/>
        <c:varyColors val="0"/>
        <c:ser>
          <c:idx val="1"/>
          <c:order val="0"/>
          <c:tx>
            <c:strRef>
              <c:f>'Mortgage trends (highlights)'!$J$5</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(data)'!$D$3:$P$3</c:f>
              <c:numCache>
                <c:formatCode>_-* #,##0_-;\-* #,##0_-;_-* "-"??_-;_-@_-</c:formatCode>
                <c:ptCount val="13"/>
                <c:pt idx="0">
                  <c:v>28650</c:v>
                </c:pt>
                <c:pt idx="1">
                  <c:v>31370</c:v>
                </c:pt>
                <c:pt idx="2">
                  <c:v>34200</c:v>
                </c:pt>
                <c:pt idx="3">
                  <c:v>29390</c:v>
                </c:pt>
                <c:pt idx="4">
                  <c:v>24430</c:v>
                </c:pt>
                <c:pt idx="5">
                  <c:v>24320</c:v>
                </c:pt>
                <c:pt idx="6">
                  <c:v>28230</c:v>
                </c:pt>
                <c:pt idx="7">
                  <c:v>26650</c:v>
                </c:pt>
                <c:pt idx="8">
                  <c:v>29640</c:v>
                </c:pt>
                <c:pt idx="9">
                  <c:v>31290</c:v>
                </c:pt>
                <c:pt idx="10">
                  <c:v>31060</c:v>
                </c:pt>
                <c:pt idx="11">
                  <c:v>33300</c:v>
                </c:pt>
                <c:pt idx="12">
                  <c:v>29100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041E42"/>
            </a:solidFill>
            <a:ln>
              <a:solidFill>
                <a:srgbClr val="041E42"/>
              </a:solidFill>
            </a:ln>
            <a:effectLst/>
          </c:spPr>
          <c:invertIfNegative val="0"/>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(data)'!$D$4:$P$4</c:f>
              <c:numCache>
                <c:formatCode>_-* #,##0_-;\-* #,##0_-;_-* "-"??_-;_-@_-</c:formatCode>
                <c:ptCount val="13"/>
                <c:pt idx="0">
                  <c:v>28550</c:v>
                </c:pt>
                <c:pt idx="1">
                  <c:v>32010</c:v>
                </c:pt>
                <c:pt idx="2">
                  <c:v>34390</c:v>
                </c:pt>
                <c:pt idx="3">
                  <c:v>28490</c:v>
                </c:pt>
                <c:pt idx="4">
                  <c:v>24610</c:v>
                </c:pt>
                <c:pt idx="5">
                  <c:v>23130</c:v>
                </c:pt>
                <c:pt idx="6">
                  <c:v>24780</c:v>
                </c:pt>
                <c:pt idx="7">
                  <c:v>24850</c:v>
                </c:pt>
                <c:pt idx="8">
                  <c:v>28350</c:v>
                </c:pt>
                <c:pt idx="9">
                  <c:v>29550</c:v>
                </c:pt>
                <c:pt idx="10">
                  <c:v>31110</c:v>
                </c:pt>
                <c:pt idx="11">
                  <c:v>33610</c:v>
                </c:pt>
                <c:pt idx="12">
                  <c:v>29050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9000776"/>
        <c:crosses val="autoZero"/>
        <c:auto val="1"/>
        <c:lblOffset val="100"/>
        <c:baseTimeUnit val="months"/>
        <c:majorUnit val="2"/>
        <c:majorTimeUnit val="months"/>
        <c:minorUnit val="2"/>
        <c:minorTimeUnit val="months"/>
      </c:dateAx>
      <c:valAx>
        <c:axId val="609000776"/>
        <c:scaling>
          <c:orientation val="minMax"/>
          <c:max val="40000"/>
        </c:scaling>
        <c:delete val="0"/>
        <c:axPos val="l"/>
        <c:title>
          <c:tx>
            <c:rich>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r>
                  <a:rPr lang="en-GB"/>
                  <a:t>Number</a:t>
                </a:r>
              </a:p>
            </c:rich>
          </c:tx>
          <c:overlay val="0"/>
          <c:spPr>
            <a:noFill/>
            <a:ln>
              <a:noFill/>
            </a:ln>
            <a:effectLst/>
          </c:spPr>
          <c:txPr>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8996512"/>
        <c:crossesAt val="42644"/>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'Mortgage trends (highlights)'!$J$20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(data)'!$D$7:$P$7</c:f>
              <c:numCache>
                <c:formatCode>_-* #,##0.0_-;\-* #,##0.0_-;_-* "-"??_-;_-@_-</c:formatCode>
                <c:ptCount val="13"/>
                <c:pt idx="0">
                  <c:v>76.827484851657928</c:v>
                </c:pt>
                <c:pt idx="1">
                  <c:v>77.063510551482295</c:v>
                </c:pt>
                <c:pt idx="2">
                  <c:v>77.400544736842107</c:v>
                </c:pt>
                <c:pt idx="3">
                  <c:v>76.438598570942489</c:v>
                </c:pt>
                <c:pt idx="4">
                  <c:v>76.858908104789194</c:v>
                </c:pt>
                <c:pt idx="5">
                  <c:v>77.008327837171038</c:v>
                </c:pt>
                <c:pt idx="6">
                  <c:v>76.095788593694635</c:v>
                </c:pt>
                <c:pt idx="7">
                  <c:v>77.933966604127576</c:v>
                </c:pt>
                <c:pt idx="8">
                  <c:v>77.865256174089069</c:v>
                </c:pt>
                <c:pt idx="9">
                  <c:v>76.987932438478751</c:v>
                </c:pt>
                <c:pt idx="10">
                  <c:v>77.980099999999993</c:v>
                </c:pt>
                <c:pt idx="11">
                  <c:v>77.96075399399399</c:v>
                </c:pt>
                <c:pt idx="12">
                  <c:v>77.521546116838493</c:v>
                </c:pt>
              </c:numCache>
            </c:numRef>
          </c:val>
          <c:smooth val="0"/>
          <c:extLst>
            <c:ext xmlns:c16="http://schemas.microsoft.com/office/drawing/2014/chart" uri="{C3380CC4-5D6E-409C-BE32-E72D297353CC}">
              <c16:uniqueId val="{00000000-5BD8-4449-A06C-4DDF6FEBF03B}"/>
            </c:ext>
          </c:extLst>
        </c:ser>
        <c:ser>
          <c:idx val="0"/>
          <c:order val="1"/>
          <c:tx>
            <c:strRef>
              <c:f>'Mortgage trends (highlights)'!$J$21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(data)'!$D$8:$P$8</c:f>
              <c:numCache>
                <c:formatCode>_-* #,##0.0_-;\-* #,##0.0_-;_-* "-"??_-;_-@_-</c:formatCode>
                <c:ptCount val="13"/>
                <c:pt idx="0">
                  <c:v>66.439418844133115</c:v>
                </c:pt>
                <c:pt idx="1">
                  <c:v>66.186114807872542</c:v>
                </c:pt>
                <c:pt idx="2">
                  <c:v>66.092410264611814</c:v>
                </c:pt>
                <c:pt idx="3">
                  <c:v>66.825029238329236</c:v>
                </c:pt>
                <c:pt idx="4">
                  <c:v>66.945943396993087</c:v>
                </c:pt>
                <c:pt idx="5">
                  <c:v>66.619784911370488</c:v>
                </c:pt>
                <c:pt idx="6">
                  <c:v>67.114123365617431</c:v>
                </c:pt>
                <c:pt idx="7">
                  <c:v>67.76990696177063</c:v>
                </c:pt>
                <c:pt idx="8">
                  <c:v>68.244244620811273</c:v>
                </c:pt>
                <c:pt idx="9">
                  <c:v>67.745591302876477</c:v>
                </c:pt>
                <c:pt idx="10">
                  <c:v>67.28108032786885</c:v>
                </c:pt>
                <c:pt idx="11">
                  <c:v>67.201605891103839</c:v>
                </c:pt>
                <c:pt idx="12">
                  <c:v>67.217523511187593</c:v>
                </c:pt>
              </c:numCache>
            </c:numRef>
          </c:val>
          <c:smooth val="0"/>
          <c:extLst>
            <c:ext xmlns:c16="http://schemas.microsoft.com/office/drawing/2014/chart" uri="{C3380CC4-5D6E-409C-BE32-E72D297353CC}">
              <c16:uniqueId val="{00000000-A333-43F0-BBF5-EB64BF70B493}"/>
            </c:ext>
          </c:extLst>
        </c:ser>
        <c:ser>
          <c:idx val="2"/>
          <c:order val="2"/>
          <c:tx>
            <c:v>Remortgagers</c:v>
          </c:tx>
          <c:spPr>
            <a:ln w="28575" cap="rnd">
              <a:solidFill>
                <a:srgbClr val="F8B072"/>
              </a:solidFill>
              <a:round/>
            </a:ln>
            <a:effectLst/>
          </c:spPr>
          <c:marker>
            <c:symbol val="none"/>
          </c:marker>
          <c:val>
            <c:numRef>
              <c:f>'Mortgage trends (data)'!$D$20:$P$20</c:f>
              <c:numCache>
                <c:formatCode>_-* #,##0.0_-;\-* #,##0.0_-;_-* "-"??_-;_-@_-</c:formatCode>
                <c:ptCount val="13"/>
                <c:pt idx="0">
                  <c:v>57.354438515081206</c:v>
                </c:pt>
                <c:pt idx="1">
                  <c:v>58.007813949716144</c:v>
                </c:pt>
                <c:pt idx="2">
                  <c:v>56.673125820625494</c:v>
                </c:pt>
                <c:pt idx="3">
                  <c:v>57.387689309919892</c:v>
                </c:pt>
                <c:pt idx="4">
                  <c:v>58.363732725713064</c:v>
                </c:pt>
                <c:pt idx="5">
                  <c:v>56.990267524475527</c:v>
                </c:pt>
                <c:pt idx="6">
                  <c:v>56.839666805377725</c:v>
                </c:pt>
                <c:pt idx="7">
                  <c:v>57.18358331082905</c:v>
                </c:pt>
                <c:pt idx="8">
                  <c:v>58.261525670886073</c:v>
                </c:pt>
                <c:pt idx="9">
                  <c:v>57.855833025477708</c:v>
                </c:pt>
                <c:pt idx="10">
                  <c:v>57.472320897043829</c:v>
                </c:pt>
                <c:pt idx="11">
                  <c:v>57.207712869016902</c:v>
                </c:pt>
                <c:pt idx="12">
                  <c:v>58.59655235900216</c:v>
                </c:pt>
              </c:numCache>
            </c:numRef>
          </c:val>
          <c:smooth val="0"/>
          <c:extLst>
            <c:ext xmlns:c16="http://schemas.microsoft.com/office/drawing/2014/chart" uri="{C3380CC4-5D6E-409C-BE32-E72D297353CC}">
              <c16:uniqueId val="{00000000-8592-4F5D-99FD-A2A797C0A602}"/>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6865729925018"/>
          <c:y val="0.14239492322983785"/>
          <c:w val="0.80750041944772677"/>
          <c:h val="0.69485935008606758"/>
        </c:manualLayout>
      </c:layout>
      <c:lineChart>
        <c:grouping val="standard"/>
        <c:varyColors val="0"/>
        <c:ser>
          <c:idx val="1"/>
          <c:order val="0"/>
          <c:tx>
            <c:strRef>
              <c:f>'Mortgage trends (highlights)'!$J$30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(data)'!$D$11:$P$11</c:f>
              <c:numCache>
                <c:formatCode>_(* #,##0.00_);_(* \(#,##0.00\);_(* "-"??_);_(@_)</c:formatCode>
                <c:ptCount val="13"/>
                <c:pt idx="0">
                  <c:v>3.5275109947643983</c:v>
                </c:pt>
                <c:pt idx="1">
                  <c:v>3.5036662416321325</c:v>
                </c:pt>
                <c:pt idx="2">
                  <c:v>3.4995086549707604</c:v>
                </c:pt>
                <c:pt idx="3">
                  <c:v>3.5210806056481796</c:v>
                </c:pt>
                <c:pt idx="4">
                  <c:v>3.4927751534997955</c:v>
                </c:pt>
                <c:pt idx="5">
                  <c:v>3.469880962171052</c:v>
                </c:pt>
                <c:pt idx="6">
                  <c:v>3.4473206872121862</c:v>
                </c:pt>
                <c:pt idx="7">
                  <c:v>3.4952375984990627</c:v>
                </c:pt>
                <c:pt idx="8">
                  <c:v>3.483515114709852</c:v>
                </c:pt>
                <c:pt idx="9">
                  <c:v>3.5137808565036752</c:v>
                </c:pt>
                <c:pt idx="10">
                  <c:v>3.5185412749517071</c:v>
                </c:pt>
                <c:pt idx="11">
                  <c:v>3.5235284984984978</c:v>
                </c:pt>
                <c:pt idx="12">
                  <c:v>3.5193349484536078</c:v>
                </c:pt>
              </c:numCache>
            </c:numRef>
          </c:val>
          <c:smooth val="0"/>
          <c:extLst>
            <c:ext xmlns:c16="http://schemas.microsoft.com/office/drawing/2014/chart" uri="{C3380CC4-5D6E-409C-BE32-E72D297353CC}">
              <c16:uniqueId val="{00000000-324F-4267-A580-3EA469C6937A}"/>
            </c:ext>
          </c:extLst>
        </c:ser>
        <c:ser>
          <c:idx val="0"/>
          <c:order val="1"/>
          <c:tx>
            <c:strRef>
              <c:f>'Mortgage trends (highlights)'!$J$31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(data)'!$D$12:$P$12</c:f>
              <c:numCache>
                <c:formatCode>_(* #,##0.00_);_(* \(#,##0.00\);_(* "-"??_);_(@_)</c:formatCode>
                <c:ptCount val="13"/>
                <c:pt idx="0">
                  <c:v>3.3018939754816108</c:v>
                </c:pt>
                <c:pt idx="1">
                  <c:v>3.2918125273352077</c:v>
                </c:pt>
                <c:pt idx="2">
                  <c:v>3.269780168653678</c:v>
                </c:pt>
                <c:pt idx="3">
                  <c:v>3.3054689715689722</c:v>
                </c:pt>
                <c:pt idx="4">
                  <c:v>3.2829130434782612</c:v>
                </c:pt>
                <c:pt idx="5">
                  <c:v>3.2669782101167311</c:v>
                </c:pt>
                <c:pt idx="6">
                  <c:v>3.2760378531073449</c:v>
                </c:pt>
                <c:pt idx="7">
                  <c:v>3.2737858752515088</c:v>
                </c:pt>
                <c:pt idx="8">
                  <c:v>3.2913948500881838</c:v>
                </c:pt>
                <c:pt idx="9">
                  <c:v>3.2815291370558373</c:v>
                </c:pt>
                <c:pt idx="10">
                  <c:v>3.2947246223079389</c:v>
                </c:pt>
                <c:pt idx="11">
                  <c:v>3.3004197560249922</c:v>
                </c:pt>
                <c:pt idx="12">
                  <c:v>3.3107933562822716</c:v>
                </c:pt>
              </c:numCache>
            </c:numRef>
          </c:val>
          <c:smooth val="0"/>
          <c:extLst>
            <c:ext xmlns:c16="http://schemas.microsoft.com/office/drawing/2014/chart" uri="{C3380CC4-5D6E-409C-BE32-E72D297353CC}">
              <c16:uniqueId val="{00000000-9EC9-46EA-AF8C-EB35A350A1FB}"/>
            </c:ext>
          </c:extLst>
        </c:ser>
        <c:ser>
          <c:idx val="2"/>
          <c:order val="2"/>
          <c:tx>
            <c:v>Remortgagors</c:v>
          </c:tx>
          <c:spPr>
            <a:ln w="28575" cap="rnd">
              <a:solidFill>
                <a:srgbClr val="F8B072"/>
              </a:solidFill>
              <a:round/>
            </a:ln>
            <a:effectLst/>
          </c:spPr>
          <c:marker>
            <c:symbol val="none"/>
          </c:marker>
          <c:val>
            <c:numRef>
              <c:f>'Mortgage trends (data)'!$D$22:$P$22</c:f>
              <c:numCache>
                <c:formatCode>_(* #,##0.00_);_(* \(#,##0.00\);_(* "-"??_);_(@_)</c:formatCode>
                <c:ptCount val="13"/>
                <c:pt idx="0">
                  <c:v>2.7687051334106725</c:v>
                </c:pt>
                <c:pt idx="1">
                  <c:v>2.8079101784266021</c:v>
                </c:pt>
                <c:pt idx="2">
                  <c:v>2.7334994313776169</c:v>
                </c:pt>
                <c:pt idx="3">
                  <c:v>2.7660549599507092</c:v>
                </c:pt>
                <c:pt idx="4">
                  <c:v>2.7979886553720781</c:v>
                </c:pt>
                <c:pt idx="5">
                  <c:v>2.7403686713286715</c:v>
                </c:pt>
                <c:pt idx="6">
                  <c:v>2.7129008322663251</c:v>
                </c:pt>
                <c:pt idx="7">
                  <c:v>2.7218770996489332</c:v>
                </c:pt>
                <c:pt idx="8">
                  <c:v>2.7749732151898732</c:v>
                </c:pt>
                <c:pt idx="9">
                  <c:v>2.7536757324840759</c:v>
                </c:pt>
                <c:pt idx="10">
                  <c:v>2.7361678389398576</c:v>
                </c:pt>
                <c:pt idx="11">
                  <c:v>2.7390284322155347</c:v>
                </c:pt>
                <c:pt idx="12">
                  <c:v>2.8035749728850328</c:v>
                </c:pt>
              </c:numCache>
            </c:numRef>
          </c:val>
          <c:smooth val="0"/>
          <c:extLst>
            <c:ext xmlns:c16="http://schemas.microsoft.com/office/drawing/2014/chart" uri="{C3380CC4-5D6E-409C-BE32-E72D297353CC}">
              <c16:uniqueId val="{00000000-FF27-4A99-9C3B-3C6D72F27678}"/>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2.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8734978270768"/>
          <c:y val="0.15981182209209871"/>
          <c:w val="0.87882396923851214"/>
          <c:h val="0.69485924306390334"/>
        </c:manualLayout>
      </c:layout>
      <c:lineChart>
        <c:grouping val="standard"/>
        <c:varyColors val="0"/>
        <c:ser>
          <c:idx val="1"/>
          <c:order val="0"/>
          <c:tx>
            <c:strRef>
              <c:f>'Mortgage trends (highlights)'!$J$35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(data)'!$D$13:$P$13</c:f>
              <c:numCache>
                <c:formatCode>_-* #,##0.0_-;\-* #,##0.0_-;_-* "-"??_-;_-@_-</c:formatCode>
                <c:ptCount val="13"/>
                <c:pt idx="0">
                  <c:v>17.442868691099477</c:v>
                </c:pt>
                <c:pt idx="1">
                  <c:v>17.359561491871215</c:v>
                </c:pt>
                <c:pt idx="2">
                  <c:v>17.290130789473686</c:v>
                </c:pt>
                <c:pt idx="3">
                  <c:v>17.152541510717931</c:v>
                </c:pt>
                <c:pt idx="4">
                  <c:v>17.341264428980761</c:v>
                </c:pt>
                <c:pt idx="5">
                  <c:v>17.161897245065791</c:v>
                </c:pt>
                <c:pt idx="6">
                  <c:v>16.904286184909672</c:v>
                </c:pt>
                <c:pt idx="7">
                  <c:v>17.136899587242024</c:v>
                </c:pt>
                <c:pt idx="8">
                  <c:v>16.986170748987856</c:v>
                </c:pt>
                <c:pt idx="9">
                  <c:v>16.935562448066477</c:v>
                </c:pt>
                <c:pt idx="10">
                  <c:v>17.160571313586605</c:v>
                </c:pt>
                <c:pt idx="11">
                  <c:v>17.121702582582582</c:v>
                </c:pt>
                <c:pt idx="12">
                  <c:v>17.100485979381446</c:v>
                </c:pt>
              </c:numCache>
            </c:numRef>
          </c:val>
          <c:smooth val="0"/>
          <c:extLst>
            <c:ext xmlns:c16="http://schemas.microsoft.com/office/drawing/2014/chart" uri="{C3380CC4-5D6E-409C-BE32-E72D297353CC}">
              <c16:uniqueId val="{00000000-2EA0-46FB-AC81-D7D1AC7FB59F}"/>
            </c:ext>
          </c:extLst>
        </c:ser>
        <c:ser>
          <c:idx val="0"/>
          <c:order val="1"/>
          <c:tx>
            <c:strRef>
              <c:f>'Mortgage trends (highlights)'!$J$36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(data)'!$D$14:$P$14</c:f>
              <c:numCache>
                <c:formatCode>_-* #,##0.0_-;\-* #,##0.0_-;_-* "-"??_-;_-@_-</c:formatCode>
                <c:ptCount val="13"/>
                <c:pt idx="0">
                  <c:v>17.883031173380036</c:v>
                </c:pt>
                <c:pt idx="1">
                  <c:v>17.689854233052174</c:v>
                </c:pt>
                <c:pt idx="2">
                  <c:v>17.550747949985464</c:v>
                </c:pt>
                <c:pt idx="3">
                  <c:v>17.797681853281855</c:v>
                </c:pt>
                <c:pt idx="4">
                  <c:v>17.77040743600163</c:v>
                </c:pt>
                <c:pt idx="5">
                  <c:v>17.616263424124515</c:v>
                </c:pt>
                <c:pt idx="6">
                  <c:v>17.402359887005652</c:v>
                </c:pt>
                <c:pt idx="7">
                  <c:v>17.442870181086519</c:v>
                </c:pt>
                <c:pt idx="8">
                  <c:v>17.481296895943562</c:v>
                </c:pt>
                <c:pt idx="9">
                  <c:v>17.289807884940778</c:v>
                </c:pt>
                <c:pt idx="10">
                  <c:v>17.375107296689166</c:v>
                </c:pt>
                <c:pt idx="11">
                  <c:v>17.5340234751562</c:v>
                </c:pt>
                <c:pt idx="12">
                  <c:v>17.589173528399314</c:v>
                </c:pt>
              </c:numCache>
            </c:numRef>
          </c:val>
          <c:smooth val="0"/>
          <c:extLst>
            <c:ext xmlns:c16="http://schemas.microsoft.com/office/drawing/2014/chart" uri="{C3380CC4-5D6E-409C-BE32-E72D297353CC}">
              <c16:uniqueId val="{00000000-B0BC-4CB3-A87C-15BD38ED0FF9}"/>
            </c:ext>
          </c:extLst>
        </c:ser>
        <c:ser>
          <c:idx val="2"/>
          <c:order val="2"/>
          <c:tx>
            <c:v>Remortgagors</c:v>
          </c:tx>
          <c:spPr>
            <a:ln w="28575" cap="rnd">
              <a:solidFill>
                <a:srgbClr val="F8B072"/>
              </a:solidFill>
              <a:round/>
            </a:ln>
            <a:effectLst/>
          </c:spPr>
          <c:marker>
            <c:symbol val="none"/>
          </c:marker>
          <c:val>
            <c:numRef>
              <c:f>'Mortgage trends (data)'!$D$23:$P$23</c:f>
              <c:numCache>
                <c:formatCode>_-* #,##0.0_-;\-* #,##0.0_-;_-* "-"??_-;_-@_-</c:formatCode>
                <c:ptCount val="13"/>
                <c:pt idx="0">
                  <c:v>16.604274158932714</c:v>
                </c:pt>
                <c:pt idx="1">
                  <c:v>16.630644241686941</c:v>
                </c:pt>
                <c:pt idx="2">
                  <c:v>16.616356526234167</c:v>
                </c:pt>
                <c:pt idx="3">
                  <c:v>16.45746605052372</c:v>
                </c:pt>
                <c:pt idx="4">
                  <c:v>16.528294316963329</c:v>
                </c:pt>
                <c:pt idx="5">
                  <c:v>16.460696615384617</c:v>
                </c:pt>
                <c:pt idx="6">
                  <c:v>16.460200768245841</c:v>
                </c:pt>
                <c:pt idx="7">
                  <c:v>16.596500297056444</c:v>
                </c:pt>
                <c:pt idx="8">
                  <c:v>16.424482936708859</c:v>
                </c:pt>
                <c:pt idx="9">
                  <c:v>16.357384681528664</c:v>
                </c:pt>
                <c:pt idx="10">
                  <c:v>16.314776325178386</c:v>
                </c:pt>
                <c:pt idx="11">
                  <c:v>16.471687417598169</c:v>
                </c:pt>
                <c:pt idx="12">
                  <c:v>16.51196244577007</c:v>
                </c:pt>
              </c:numCache>
            </c:numRef>
          </c:val>
          <c:smooth val="0"/>
          <c:extLst>
            <c:ext xmlns:c16="http://schemas.microsoft.com/office/drawing/2014/chart" uri="{C3380CC4-5D6E-409C-BE32-E72D297353CC}">
              <c16:uniqueId val="{00000000-EFD9-4C21-A938-39E62EE5A13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18"/>
          <c:min val="1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Percentage</a:t>
                </a:r>
              </a:p>
            </c:rich>
          </c:tx>
          <c:layout>
            <c:manualLayout>
              <c:xMode val="edge"/>
              <c:yMode val="edge"/>
              <c:x val="2.7814468297966983E-3"/>
              <c:y val="0.289341103156880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32546375860734"/>
          <c:y val="0.15024458459310519"/>
          <c:w val="0.82942975687370346"/>
          <c:h val="0.68330578877840364"/>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(data)'!$D$15:$P$15</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(data)'!$D$16:$P$16</c:f>
              <c:numCache>
                <c:formatCode>_-* #,##0_-;\-* #,##0_-;_-* "-"??_-;_-@_-</c:formatCode>
                <c:ptCount val="13"/>
                <c:pt idx="0">
                  <c:v>16750</c:v>
                </c:pt>
                <c:pt idx="1">
                  <c:v>23690</c:v>
                </c:pt>
                <c:pt idx="2">
                  <c:v>17610</c:v>
                </c:pt>
                <c:pt idx="3">
                  <c:v>15880</c:v>
                </c:pt>
                <c:pt idx="4">
                  <c:v>21250</c:v>
                </c:pt>
                <c:pt idx="5">
                  <c:v>17850</c:v>
                </c:pt>
                <c:pt idx="6">
                  <c:v>16500</c:v>
                </c:pt>
                <c:pt idx="7">
                  <c:v>18440</c:v>
                </c:pt>
                <c:pt idx="8">
                  <c:v>20610</c:v>
                </c:pt>
                <c:pt idx="9">
                  <c:v>16510</c:v>
                </c:pt>
                <c:pt idx="10">
                  <c:v>19830</c:v>
                </c:pt>
                <c:pt idx="11">
                  <c:v>17720</c:v>
                </c:pt>
                <c:pt idx="12">
                  <c:v>17740</c:v>
                </c:pt>
              </c:numCache>
            </c:numRef>
          </c:val>
          <c:extLst>
            <c:ext xmlns:c16="http://schemas.microsoft.com/office/drawing/2014/chart" uri="{C3380CC4-5D6E-409C-BE32-E72D297353CC}">
              <c16:uniqueId val="{00000000-6DCA-42BB-B8C4-94BACA445EB0}"/>
            </c:ext>
          </c:extLst>
        </c:ser>
        <c:ser>
          <c:idx val="0"/>
          <c:order val="1"/>
          <c:tx>
            <c:v>Remortgage No Equity Withdrawn</c:v>
          </c:tx>
          <c:spPr>
            <a:solidFill>
              <a:srgbClr val="041E42"/>
            </a:solidFill>
            <a:ln>
              <a:solidFill>
                <a:srgbClr val="041E42"/>
              </a:solidFill>
            </a:ln>
            <a:effectLst/>
          </c:spPr>
          <c:invertIfNegative val="0"/>
          <c:cat>
            <c:numRef>
              <c:f>'Mortgage trends (data)'!$D$15:$P$15</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(data)'!$D$17:$P$17</c:f>
              <c:numCache>
                <c:formatCode>_-* #,##0_-;\-* #,##0_-;_-* "-"??_-;_-@_-</c:formatCode>
                <c:ptCount val="13"/>
                <c:pt idx="0">
                  <c:v>17720</c:v>
                </c:pt>
                <c:pt idx="1">
                  <c:v>25640</c:v>
                </c:pt>
                <c:pt idx="2">
                  <c:v>21080</c:v>
                </c:pt>
                <c:pt idx="3">
                  <c:v>16570</c:v>
                </c:pt>
                <c:pt idx="4">
                  <c:v>25390</c:v>
                </c:pt>
                <c:pt idx="5">
                  <c:v>17890</c:v>
                </c:pt>
                <c:pt idx="6">
                  <c:v>14730</c:v>
                </c:pt>
                <c:pt idx="7">
                  <c:v>18610</c:v>
                </c:pt>
                <c:pt idx="8">
                  <c:v>18900</c:v>
                </c:pt>
                <c:pt idx="9">
                  <c:v>14890</c:v>
                </c:pt>
                <c:pt idx="10">
                  <c:v>19420</c:v>
                </c:pt>
                <c:pt idx="11">
                  <c:v>17180</c:v>
                </c:pt>
                <c:pt idx="12">
                  <c:v>19140</c:v>
                </c:pt>
              </c:numCache>
            </c:numRef>
          </c:val>
          <c:extLst>
            <c:ext xmlns:c16="http://schemas.microsoft.com/office/drawing/2014/chart" uri="{C3380CC4-5D6E-409C-BE32-E72D297353CC}">
              <c16:uniqueId val="{00000000-89E2-4BDB-9AC7-6726216C9E6A}"/>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r>
                  <a:rPr lang="en-US" sz="900" b="0">
                    <a:solidFill>
                      <a:srgbClr val="828FA1"/>
                    </a:solidFill>
                    <a:latin typeface="Arial" panose="020B0604020202020204" pitchFamily="34" charset="0"/>
                  </a:rPr>
                  <a:t>Number</a:t>
                </a:r>
              </a:p>
            </c:rich>
          </c:tx>
          <c:layout>
            <c:manualLayout>
              <c:xMode val="edge"/>
              <c:yMode val="edge"/>
              <c:x val="3.4486941446574426E-4"/>
              <c:y val="0.421182960330313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3307951436451"/>
          <c:y val="0.14364758686759918"/>
          <c:w val="0.84394492559796652"/>
          <c:h val="0.71521004844736213"/>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(data)'!$D$18:$P$18</c:f>
              <c:numCache>
                <c:formatCode>_-* #,##0_-;\-* #,##0_-;_-* "-"??_-;_-@_-</c:formatCode>
                <c:ptCount val="13"/>
                <c:pt idx="0">
                  <c:v>3123.2151292913641</c:v>
                </c:pt>
                <c:pt idx="1">
                  <c:v>4506.2541195497906</c:v>
                </c:pt>
                <c:pt idx="2">
                  <c:v>3140.5473742566237</c:v>
                </c:pt>
                <c:pt idx="3">
                  <c:v>2932.4228560736169</c:v>
                </c:pt>
                <c:pt idx="4">
                  <c:v>4085.0080558348495</c:v>
                </c:pt>
                <c:pt idx="5">
                  <c:v>3260.1307766197174</c:v>
                </c:pt>
                <c:pt idx="6">
                  <c:v>2956.30374544911</c:v>
                </c:pt>
                <c:pt idx="7">
                  <c:v>3383.5147818728947</c:v>
                </c:pt>
                <c:pt idx="8">
                  <c:v>3782.7538583629976</c:v>
                </c:pt>
                <c:pt idx="9">
                  <c:v>3042.5732655995744</c:v>
                </c:pt>
                <c:pt idx="10">
                  <c:v>3657.670256571811</c:v>
                </c:pt>
                <c:pt idx="11">
                  <c:v>3222.9611316608039</c:v>
                </c:pt>
                <c:pt idx="12">
                  <c:v>3283.6233590964812</c:v>
                </c:pt>
              </c:numCache>
            </c:numRef>
          </c:val>
          <c:extLst>
            <c:ext xmlns:c16="http://schemas.microsoft.com/office/drawing/2014/chart" uri="{C3380CC4-5D6E-409C-BE32-E72D297353CC}">
              <c16:uniqueId val="{00000000-7621-480A-9CF3-F1153B6D67E1}"/>
            </c:ext>
          </c:extLst>
        </c:ser>
        <c:ser>
          <c:idx val="0"/>
          <c:order val="1"/>
          <c:tx>
            <c:v>Remortgage without equity withdrawn</c:v>
          </c:tx>
          <c:spPr>
            <a:solidFill>
              <a:srgbClr val="041E42"/>
            </a:solidFill>
            <a:ln>
              <a:solidFill>
                <a:srgbClr val="041E42"/>
              </a:solidFill>
            </a:ln>
            <a:effectLst/>
          </c:spPr>
          <c:invertIfNegative val="0"/>
          <c:val>
            <c:numRef>
              <c:f>'Mortgage trends (data)'!$D$19:$P$19</c:f>
              <c:numCache>
                <c:formatCode>_-* #,##0_-;\-* #,##0_-;_-* "-"??_-;_-@_-</c:formatCode>
                <c:ptCount val="13"/>
                <c:pt idx="0">
                  <c:v>3069.3585439654557</c:v>
                </c:pt>
                <c:pt idx="1">
                  <c:v>4497.6645552159707</c:v>
                </c:pt>
                <c:pt idx="2">
                  <c:v>3554.2369453776305</c:v>
                </c:pt>
                <c:pt idx="3">
                  <c:v>2856.9673699214159</c:v>
                </c:pt>
                <c:pt idx="4">
                  <c:v>4518.6037036763919</c:v>
                </c:pt>
                <c:pt idx="5">
                  <c:v>2965.781439566173</c:v>
                </c:pt>
                <c:pt idx="6">
                  <c:v>2476.3794155765659</c:v>
                </c:pt>
                <c:pt idx="7">
                  <c:v>3206.456807939383</c:v>
                </c:pt>
                <c:pt idx="8">
                  <c:v>3259.5387195971825</c:v>
                </c:pt>
                <c:pt idx="9">
                  <c:v>2609.4199074026214</c:v>
                </c:pt>
                <c:pt idx="10">
                  <c:v>3346.8030835800541</c:v>
                </c:pt>
                <c:pt idx="11">
                  <c:v>2911.7617147868345</c:v>
                </c:pt>
                <c:pt idx="12">
                  <c:v>3358.8889779947954</c:v>
                </c:pt>
              </c:numCache>
            </c:numRef>
          </c:val>
          <c:extLst>
            <c:ext xmlns:c16="http://schemas.microsoft.com/office/drawing/2014/chart" uri="{C3380CC4-5D6E-409C-BE32-E72D297353CC}">
              <c16:uniqueId val="{00000000-80E5-4145-A478-068FC759E45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 millions</a:t>
                </a:r>
              </a:p>
            </c:rich>
          </c:tx>
          <c:layout>
            <c:manualLayout>
              <c:xMode val="edge"/>
              <c:yMode val="edge"/>
              <c:x val="2.8536658146114881E-3"/>
              <c:y val="0.445036268703788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46067653939102"/>
          <c:h val="0.69485935008606758"/>
        </c:manualLayout>
      </c:layout>
      <c:lineChart>
        <c:grouping val="standard"/>
        <c:varyColors val="0"/>
        <c:ser>
          <c:idx val="1"/>
          <c:order val="0"/>
          <c:tx>
            <c:strRef>
              <c:f>'Mortgage trends (highlights)'!$J$39</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(data)'!$D$25:$P$25</c:f>
              <c:numCache>
                <c:formatCode>_-* #,##0_-;\-* #,##0_-;_-* "-"??_-;_-@_-</c:formatCode>
                <c:ptCount val="13"/>
                <c:pt idx="0">
                  <c:v>5700</c:v>
                </c:pt>
                <c:pt idx="1">
                  <c:v>6700</c:v>
                </c:pt>
                <c:pt idx="2">
                  <c:v>6600</c:v>
                </c:pt>
                <c:pt idx="3">
                  <c:v>5500</c:v>
                </c:pt>
                <c:pt idx="4">
                  <c:v>5500</c:v>
                </c:pt>
                <c:pt idx="5">
                  <c:v>5000</c:v>
                </c:pt>
                <c:pt idx="6">
                  <c:v>5200</c:v>
                </c:pt>
                <c:pt idx="7">
                  <c:v>5300</c:v>
                </c:pt>
                <c:pt idx="8">
                  <c:v>5700</c:v>
                </c:pt>
                <c:pt idx="9">
                  <c:v>5500</c:v>
                </c:pt>
                <c:pt idx="10">
                  <c:v>5900</c:v>
                </c:pt>
                <c:pt idx="11">
                  <c:v>6000</c:v>
                </c:pt>
                <c:pt idx="12">
                  <c:v>5500</c:v>
                </c:pt>
              </c:numCache>
            </c:numRef>
          </c:val>
          <c:smooth val="0"/>
          <c:extLst>
            <c:ext xmlns:c16="http://schemas.microsoft.com/office/drawing/2014/chart" uri="{C3380CC4-5D6E-409C-BE32-E72D297353CC}">
              <c16:uniqueId val="{00000000-59AD-4B35-89E6-56951918030C}"/>
            </c:ext>
          </c:extLst>
        </c:ser>
        <c:ser>
          <c:idx val="0"/>
          <c:order val="1"/>
          <c:tx>
            <c:strRef>
              <c:f>'Mortgage trends (highlights)'!$J$40</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(data)'!$D$26:$P$26</c:f>
              <c:numCache>
                <c:formatCode>_-* #,##0_-;\-* #,##0_-;_-* "-"??_-;_-@_-</c:formatCode>
                <c:ptCount val="13"/>
                <c:pt idx="0">
                  <c:v>12900</c:v>
                </c:pt>
                <c:pt idx="1">
                  <c:v>16600</c:v>
                </c:pt>
                <c:pt idx="2">
                  <c:v>15800</c:v>
                </c:pt>
                <c:pt idx="3">
                  <c:v>13000</c:v>
                </c:pt>
                <c:pt idx="4">
                  <c:v>15800</c:v>
                </c:pt>
                <c:pt idx="5">
                  <c:v>14700</c:v>
                </c:pt>
                <c:pt idx="6">
                  <c:v>13500</c:v>
                </c:pt>
                <c:pt idx="7">
                  <c:v>14600</c:v>
                </c:pt>
                <c:pt idx="8">
                  <c:v>15300</c:v>
                </c:pt>
                <c:pt idx="9">
                  <c:v>12800</c:v>
                </c:pt>
                <c:pt idx="10">
                  <c:v>15300</c:v>
                </c:pt>
                <c:pt idx="11">
                  <c:v>13900</c:v>
                </c:pt>
                <c:pt idx="12">
                  <c:v>12900</c:v>
                </c:pt>
              </c:numCache>
            </c:numRef>
          </c:val>
          <c:smooth val="0"/>
          <c:extLst>
            <c:ext xmlns:c16="http://schemas.microsoft.com/office/drawing/2014/chart" uri="{C3380CC4-5D6E-409C-BE32-E72D297353CC}">
              <c16:uniqueId val="{00000001-59AD-4B35-89E6-56951918030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layout>
            <c:manualLayout>
              <c:xMode val="edge"/>
              <c:yMode val="edge"/>
              <c:x val="3.5946148561236402E-2"/>
              <c:y val="0.36072500233932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014310390933874"/>
          <c:h val="0.71521006570350454"/>
        </c:manualLayout>
      </c:layout>
      <c:lineChart>
        <c:grouping val="standard"/>
        <c:varyColors val="0"/>
        <c:ser>
          <c:idx val="1"/>
          <c:order val="0"/>
          <c:tx>
            <c:strRef>
              <c:f>'Mortgage trends (highlights)'!$J$43</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(data)'!$D$27:$P$27</c:f>
              <c:numCache>
                <c:formatCode>_-* #,##0_-;\-* #,##0_-;_-* "-"??_-;_-@_-</c:formatCode>
                <c:ptCount val="13"/>
                <c:pt idx="0">
                  <c:v>900</c:v>
                </c:pt>
                <c:pt idx="1">
                  <c:v>1000</c:v>
                </c:pt>
                <c:pt idx="2">
                  <c:v>900</c:v>
                </c:pt>
                <c:pt idx="3">
                  <c:v>800</c:v>
                </c:pt>
                <c:pt idx="4">
                  <c:v>800</c:v>
                </c:pt>
                <c:pt idx="5">
                  <c:v>700</c:v>
                </c:pt>
                <c:pt idx="6">
                  <c:v>800</c:v>
                </c:pt>
                <c:pt idx="7">
                  <c:v>800</c:v>
                </c:pt>
                <c:pt idx="8">
                  <c:v>800</c:v>
                </c:pt>
                <c:pt idx="9">
                  <c:v>800</c:v>
                </c:pt>
                <c:pt idx="10">
                  <c:v>900</c:v>
                </c:pt>
                <c:pt idx="11">
                  <c:v>900</c:v>
                </c:pt>
                <c:pt idx="12">
                  <c:v>800</c:v>
                </c:pt>
              </c:numCache>
            </c:numRef>
          </c:val>
          <c:smooth val="0"/>
          <c:extLst>
            <c:ext xmlns:c16="http://schemas.microsoft.com/office/drawing/2014/chart" uri="{C3380CC4-5D6E-409C-BE32-E72D297353CC}">
              <c16:uniqueId val="{00000000-D5BF-4104-9754-4ED1604B26B0}"/>
            </c:ext>
          </c:extLst>
        </c:ser>
        <c:ser>
          <c:idx val="0"/>
          <c:order val="1"/>
          <c:tx>
            <c:strRef>
              <c:f>'Mortgage trends (highlights)'!$J$44</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'Mortgage trends (data)'!$D$28:$P$28</c:f>
              <c:numCache>
                <c:formatCode>_-* #,##0_-;\-* #,##0_-;_-* "-"??_-;_-@_-</c:formatCode>
                <c:ptCount val="13"/>
                <c:pt idx="0">
                  <c:v>2200</c:v>
                </c:pt>
                <c:pt idx="1">
                  <c:v>2700</c:v>
                </c:pt>
                <c:pt idx="2">
                  <c:v>2600</c:v>
                </c:pt>
                <c:pt idx="3">
                  <c:v>2100</c:v>
                </c:pt>
                <c:pt idx="4">
                  <c:v>2600</c:v>
                </c:pt>
                <c:pt idx="5">
                  <c:v>2400</c:v>
                </c:pt>
                <c:pt idx="6">
                  <c:v>2200</c:v>
                </c:pt>
                <c:pt idx="7">
                  <c:v>2400</c:v>
                </c:pt>
                <c:pt idx="8">
                  <c:v>2500</c:v>
                </c:pt>
                <c:pt idx="9">
                  <c:v>2100</c:v>
                </c:pt>
                <c:pt idx="10">
                  <c:v>2500</c:v>
                </c:pt>
                <c:pt idx="11">
                  <c:v>2300</c:v>
                </c:pt>
                <c:pt idx="12">
                  <c:v>2200</c:v>
                </c:pt>
              </c:numCache>
            </c:numRef>
          </c:val>
          <c:smooth val="0"/>
          <c:extLst>
            <c:ext xmlns:c16="http://schemas.microsoft.com/office/drawing/2014/chart" uri="{C3380CC4-5D6E-409C-BE32-E72D297353CC}">
              <c16:uniqueId val="{00000001-D5BF-4104-9754-4ED1604B26B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3000"/>
          <c:min val="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929D3037-8531-43A0-8749-7D2F3D2377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321" cy="5891893"/>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4" name="Picture 3">
          <a:extLst>
            <a:ext uri="{FF2B5EF4-FFF2-40B4-BE49-F238E27FC236}">
              <a16:creationId xmlns:a16="http://schemas.microsoft.com/office/drawing/2014/main" id="{EA5BB624-0E67-4088-8665-080F1ED4C5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312964</xdr:colOff>
      <xdr:row>0</xdr:row>
      <xdr:rowOff>2286000</xdr:rowOff>
    </xdr:from>
    <xdr:to>
      <xdr:col>4</xdr:col>
      <xdr:colOff>598715</xdr:colOff>
      <xdr:row>1</xdr:row>
      <xdr:rowOff>427427</xdr:rowOff>
    </xdr:to>
    <xdr:sp macro="" textlink="">
      <xdr:nvSpPr>
        <xdr:cNvPr id="5" name="TextBox 4">
          <a:extLst>
            <a:ext uri="{FF2B5EF4-FFF2-40B4-BE49-F238E27FC236}">
              <a16:creationId xmlns:a16="http://schemas.microsoft.com/office/drawing/2014/main" id="{E36095FF-3113-4CF1-BF3A-4A195325A8B9}"/>
            </a:ext>
          </a:extLst>
        </xdr:cNvPr>
        <xdr:cNvSpPr txBox="1"/>
      </xdr:nvSpPr>
      <xdr:spPr>
        <a:xfrm>
          <a:off x="557893" y="2286000"/>
          <a:ext cx="4177393"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7</xdr:col>
      <xdr:colOff>619271</xdr:colOff>
      <xdr:row>0</xdr:row>
      <xdr:rowOff>3263110</xdr:rowOff>
    </xdr:from>
    <xdr:to>
      <xdr:col>11</xdr:col>
      <xdr:colOff>0</xdr:colOff>
      <xdr:row>2</xdr:row>
      <xdr:rowOff>0</xdr:rowOff>
    </xdr:to>
    <xdr:pic>
      <xdr:nvPicPr>
        <xdr:cNvPr id="6" name="Picture 5">
          <a:extLst>
            <a:ext uri="{FF2B5EF4-FFF2-40B4-BE49-F238E27FC236}">
              <a16:creationId xmlns:a16="http://schemas.microsoft.com/office/drawing/2014/main" id="{D794BBCF-4CFB-42B9-9110-041B8080CA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13342" y="3263110"/>
          <a:ext cx="3285979" cy="2628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47627</xdr:rowOff>
    </xdr:from>
    <xdr:to>
      <xdr:col>8</xdr:col>
      <xdr:colOff>843935</xdr:colOff>
      <xdr:row>9</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39139</xdr:colOff>
      <xdr:row>3</xdr:row>
      <xdr:rowOff>353547</xdr:rowOff>
    </xdr:from>
    <xdr:to>
      <xdr:col>9</xdr:col>
      <xdr:colOff>29906</xdr:colOff>
      <xdr:row>5</xdr:row>
      <xdr:rowOff>795618</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19</xdr:row>
      <xdr:rowOff>19052</xdr:rowOff>
    </xdr:from>
    <xdr:to>
      <xdr:col>8</xdr:col>
      <xdr:colOff>967760</xdr:colOff>
      <xdr:row>21</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29</xdr:row>
      <xdr:rowOff>19051</xdr:rowOff>
    </xdr:from>
    <xdr:to>
      <xdr:col>8</xdr:col>
      <xdr:colOff>967759</xdr:colOff>
      <xdr:row>31</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9526</xdr:colOff>
      <xdr:row>34</xdr:row>
      <xdr:rowOff>19051</xdr:rowOff>
    </xdr:from>
    <xdr:to>
      <xdr:col>9</xdr:col>
      <xdr:colOff>78442</xdr:colOff>
      <xdr:row>36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760319</xdr:colOff>
      <xdr:row>10</xdr:row>
      <xdr:rowOff>476812</xdr:rowOff>
    </xdr:from>
    <xdr:to>
      <xdr:col>8</xdr:col>
      <xdr:colOff>694765</xdr:colOff>
      <xdr:row>12</xdr:row>
      <xdr:rowOff>874060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43144</xdr:colOff>
      <xdr:row>14</xdr:row>
      <xdr:rowOff>313765</xdr:rowOff>
    </xdr:from>
    <xdr:to>
      <xdr:col>8</xdr:col>
      <xdr:colOff>762001</xdr:colOff>
      <xdr:row>16</xdr:row>
      <xdr:rowOff>585507</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38</xdr:row>
      <xdr:rowOff>28577</xdr:rowOff>
    </xdr:from>
    <xdr:to>
      <xdr:col>8</xdr:col>
      <xdr:colOff>967760</xdr:colOff>
      <xdr:row>40</xdr:row>
      <xdr:rowOff>0</xdr:rowOff>
    </xdr:to>
    <xdr:graphicFrame macro="">
      <xdr:nvGraphicFramePr>
        <xdr:cNvPr id="22" name="Chart 21">
          <a:extLst>
            <a:ext uri="{FF2B5EF4-FFF2-40B4-BE49-F238E27FC236}">
              <a16:creationId xmlns:a16="http://schemas.microsoft.com/office/drawing/2014/main" id="{27FC26E5-C62D-4E7A-9CBD-0C783D0B0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42</xdr:row>
      <xdr:rowOff>95250</xdr:rowOff>
    </xdr:from>
    <xdr:to>
      <xdr:col>8</xdr:col>
      <xdr:colOff>967760</xdr:colOff>
      <xdr:row>43</xdr:row>
      <xdr:rowOff>742950</xdr:rowOff>
    </xdr:to>
    <xdr:graphicFrame macro="">
      <xdr:nvGraphicFramePr>
        <xdr:cNvPr id="23" name="Chart 22">
          <a:extLst>
            <a:ext uri="{FF2B5EF4-FFF2-40B4-BE49-F238E27FC236}">
              <a16:creationId xmlns:a16="http://schemas.microsoft.com/office/drawing/2014/main" id="{76A6976F-F835-4271-AFDC-EF67D2285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829236</xdr:colOff>
      <xdr:row>24</xdr:row>
      <xdr:rowOff>19051</xdr:rowOff>
    </xdr:from>
    <xdr:to>
      <xdr:col>8</xdr:col>
      <xdr:colOff>843935</xdr:colOff>
      <xdr:row>26</xdr:row>
      <xdr:rowOff>605118</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2"/>
  <sheetViews>
    <sheetView showGridLines="0" tabSelected="1" zoomScale="70" zoomScaleNormal="70" zoomScaleSheetLayoutView="70" workbookViewId="0">
      <selection activeCell="P15" sqref="P15"/>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6.42578125" style="10" customWidth="1"/>
    <col min="12" max="12" width="4.85546875" style="1" customWidth="1"/>
    <col min="13" max="13" width="9.140625" style="1"/>
    <col min="14" max="14" width="9.85546875" style="1" bestFit="1" customWidth="1"/>
    <col min="15" max="15" width="10" style="1" bestFit="1" customWidth="1"/>
    <col min="16" max="16" width="9.7109375" style="1" bestFit="1" customWidth="1"/>
    <col min="17" max="17" width="11.5703125" style="1" bestFit="1" customWidth="1"/>
    <col min="18" max="18" width="11.5703125" style="5" customWidth="1"/>
    <col min="19" max="16384" width="9.140625" style="1"/>
  </cols>
  <sheetData>
    <row r="1" spans="1:18" ht="408.75" customHeight="1" x14ac:dyDescent="0.2">
      <c r="A1" s="131"/>
      <c r="B1" s="131"/>
      <c r="C1" s="131"/>
      <c r="D1" s="131"/>
      <c r="E1" s="131"/>
      <c r="F1" s="131"/>
      <c r="G1" s="131"/>
      <c r="H1" s="131"/>
      <c r="I1" s="131"/>
      <c r="J1" s="131"/>
      <c r="K1" s="131"/>
      <c r="L1" s="123"/>
    </row>
    <row r="2" spans="1:18" ht="54.75" customHeight="1" x14ac:dyDescent="0.2">
      <c r="A2" s="131"/>
      <c r="B2" s="131"/>
      <c r="C2" s="131"/>
      <c r="D2" s="131"/>
      <c r="E2" s="131"/>
      <c r="F2" s="131"/>
      <c r="G2" s="131"/>
      <c r="H2" s="131"/>
      <c r="I2" s="131"/>
      <c r="J2" s="131"/>
      <c r="K2" s="131"/>
      <c r="L2" s="123"/>
    </row>
    <row r="3" spans="1:18" ht="36.75" customHeight="1" thickBot="1" x14ac:dyDescent="0.25">
      <c r="A3" s="129" t="s">
        <v>58</v>
      </c>
      <c r="B3" s="129"/>
      <c r="C3" s="129"/>
      <c r="D3" s="129"/>
      <c r="E3" s="129"/>
      <c r="F3" s="129"/>
      <c r="G3" s="129"/>
      <c r="H3" s="129"/>
      <c r="I3" s="129"/>
      <c r="J3" s="129"/>
      <c r="K3" s="129"/>
      <c r="L3" s="119"/>
    </row>
    <row r="4" spans="1:18" ht="45.75" hidden="1" customHeight="1" x14ac:dyDescent="0.45">
      <c r="A4" s="14"/>
      <c r="B4" s="15"/>
      <c r="C4" s="15"/>
      <c r="D4" s="15"/>
      <c r="E4" s="16"/>
      <c r="F4" s="16"/>
      <c r="G4" s="16"/>
      <c r="H4" s="16"/>
      <c r="I4" s="12"/>
      <c r="J4" s="13"/>
    </row>
    <row r="5" spans="1:18" ht="55.5" customHeight="1" x14ac:dyDescent="0.2">
      <c r="A5" s="130" t="s">
        <v>71</v>
      </c>
      <c r="B5" s="130"/>
      <c r="C5" s="130"/>
      <c r="D5" s="130"/>
      <c r="E5" s="130"/>
      <c r="F5" s="130"/>
      <c r="G5" s="130"/>
      <c r="H5" s="130"/>
      <c r="I5" s="130"/>
      <c r="J5" s="130"/>
      <c r="K5" s="130"/>
      <c r="L5" s="120"/>
      <c r="N5" s="5"/>
      <c r="R5" s="1"/>
    </row>
    <row r="6" spans="1:18" ht="45.75" customHeight="1" x14ac:dyDescent="0.2">
      <c r="A6" s="126" t="s">
        <v>34</v>
      </c>
      <c r="B6" s="126"/>
      <c r="C6" s="126"/>
      <c r="D6" s="126"/>
      <c r="E6" s="126"/>
      <c r="F6" s="126"/>
      <c r="G6" s="126"/>
      <c r="H6" s="126"/>
      <c r="I6" s="126"/>
      <c r="J6" s="126"/>
      <c r="K6" s="126"/>
      <c r="N6" s="5"/>
      <c r="R6" s="1"/>
    </row>
    <row r="7" spans="1:18" s="4" customFormat="1" ht="86.25" customHeight="1" x14ac:dyDescent="0.25">
      <c r="A7" s="30" t="s">
        <v>18</v>
      </c>
      <c r="B7" s="126" t="s">
        <v>68</v>
      </c>
      <c r="C7" s="126"/>
      <c r="D7" s="126"/>
      <c r="E7" s="126"/>
      <c r="F7" s="126"/>
      <c r="G7" s="126"/>
      <c r="H7" s="126"/>
      <c r="I7" s="126"/>
      <c r="J7" s="126"/>
      <c r="K7" s="126"/>
      <c r="L7" s="121"/>
      <c r="R7" s="6"/>
    </row>
    <row r="8" spans="1:18" s="4" customFormat="1" ht="90" customHeight="1" x14ac:dyDescent="0.25">
      <c r="A8" s="30" t="s">
        <v>18</v>
      </c>
      <c r="B8" s="126" t="s">
        <v>66</v>
      </c>
      <c r="C8" s="126"/>
      <c r="D8" s="126"/>
      <c r="E8" s="126"/>
      <c r="F8" s="126"/>
      <c r="G8" s="126"/>
      <c r="H8" s="126"/>
      <c r="I8" s="126"/>
      <c r="J8" s="126"/>
      <c r="K8" s="126"/>
      <c r="L8" s="121"/>
      <c r="R8" s="6"/>
    </row>
    <row r="9" spans="1:18" s="4" customFormat="1" ht="103.5" customHeight="1" x14ac:dyDescent="0.25">
      <c r="A9" s="30" t="s">
        <v>18</v>
      </c>
      <c r="B9" s="126" t="s">
        <v>69</v>
      </c>
      <c r="C9" s="126"/>
      <c r="D9" s="126"/>
      <c r="E9" s="126"/>
      <c r="F9" s="126"/>
      <c r="G9" s="126"/>
      <c r="H9" s="126"/>
      <c r="I9" s="126"/>
      <c r="J9" s="126"/>
      <c r="K9" s="126"/>
      <c r="L9" s="121"/>
    </row>
    <row r="10" spans="1:18" s="4" customFormat="1" ht="9.75" customHeight="1" thickBot="1" x14ac:dyDescent="0.3">
      <c r="A10" s="127"/>
      <c r="B10" s="127"/>
      <c r="C10" s="127"/>
      <c r="D10" s="127"/>
      <c r="E10" s="127"/>
      <c r="F10" s="127"/>
      <c r="G10" s="127"/>
      <c r="H10" s="127"/>
      <c r="I10" s="127"/>
      <c r="J10" s="127"/>
      <c r="K10" s="127"/>
    </row>
    <row r="11" spans="1:18" s="4" customFormat="1" ht="43.5" customHeight="1" x14ac:dyDescent="0.25">
      <c r="A11" s="128" t="s">
        <v>32</v>
      </c>
      <c r="B11" s="128"/>
      <c r="C11" s="128"/>
      <c r="D11" s="128"/>
      <c r="E11" s="128"/>
      <c r="F11" s="128"/>
      <c r="G11" s="128"/>
      <c r="H11" s="128"/>
      <c r="I11" s="128"/>
      <c r="J11" s="128"/>
      <c r="K11" s="128"/>
      <c r="L11" s="79"/>
    </row>
    <row r="12" spans="1:18" s="31" customFormat="1" ht="37.5" customHeight="1" x14ac:dyDescent="0.25">
      <c r="A12" s="78">
        <v>1</v>
      </c>
      <c r="B12" s="125" t="s">
        <v>33</v>
      </c>
      <c r="C12" s="125"/>
      <c r="D12" s="125"/>
      <c r="E12" s="125"/>
      <c r="F12" s="125"/>
      <c r="G12" s="125"/>
      <c r="H12" s="125"/>
      <c r="I12" s="125"/>
      <c r="J12" s="125"/>
      <c r="K12" s="125"/>
      <c r="L12" s="81"/>
    </row>
    <row r="13" spans="1:18" s="31" customFormat="1" ht="37.5" customHeight="1" x14ac:dyDescent="0.25">
      <c r="A13" s="78">
        <v>2</v>
      </c>
      <c r="B13" s="125" t="s">
        <v>70</v>
      </c>
      <c r="C13" s="125"/>
      <c r="D13" s="125"/>
      <c r="E13" s="125"/>
      <c r="F13" s="125"/>
      <c r="G13" s="125"/>
      <c r="H13" s="125"/>
      <c r="I13" s="125"/>
      <c r="J13" s="125"/>
      <c r="K13" s="125"/>
      <c r="L13" s="81"/>
    </row>
    <row r="14" spans="1:18" s="4" customFormat="1" ht="59.25" customHeight="1" x14ac:dyDescent="0.25">
      <c r="A14" s="78">
        <v>3</v>
      </c>
      <c r="B14" s="125" t="s">
        <v>57</v>
      </c>
      <c r="C14" s="125"/>
      <c r="D14" s="125"/>
      <c r="E14" s="125"/>
      <c r="F14" s="125"/>
      <c r="G14" s="125"/>
      <c r="H14" s="125"/>
      <c r="I14" s="125"/>
      <c r="J14" s="125"/>
      <c r="K14" s="125"/>
      <c r="L14" s="80"/>
    </row>
    <row r="15" spans="1:18" s="4" customFormat="1" ht="84.75" customHeight="1" x14ac:dyDescent="0.25">
      <c r="A15" s="78">
        <v>4</v>
      </c>
      <c r="B15" s="125" t="s">
        <v>55</v>
      </c>
      <c r="C15" s="125"/>
      <c r="D15" s="125"/>
      <c r="E15" s="125"/>
      <c r="F15" s="125"/>
      <c r="G15" s="125"/>
      <c r="H15" s="125"/>
      <c r="I15" s="125"/>
      <c r="J15" s="125"/>
      <c r="K15" s="125"/>
      <c r="L15" s="80"/>
    </row>
    <row r="16" spans="1:18" s="4" customFormat="1" ht="33" customHeight="1" x14ac:dyDescent="0.25">
      <c r="A16" s="78">
        <v>5</v>
      </c>
      <c r="B16" s="125" t="s">
        <v>35</v>
      </c>
      <c r="C16" s="125"/>
      <c r="D16" s="125"/>
      <c r="E16" s="125"/>
      <c r="F16" s="125"/>
      <c r="G16" s="125"/>
      <c r="H16" s="125"/>
      <c r="I16" s="125"/>
      <c r="J16" s="125"/>
      <c r="K16" s="125"/>
      <c r="L16" s="122"/>
    </row>
    <row r="17" spans="1:18" s="4" customFormat="1" ht="39.75" customHeight="1" x14ac:dyDescent="0.25">
      <c r="A17" s="78">
        <v>6</v>
      </c>
      <c r="B17" s="125" t="s">
        <v>56</v>
      </c>
      <c r="C17" s="125"/>
      <c r="D17" s="125"/>
      <c r="E17" s="125"/>
      <c r="F17" s="125"/>
      <c r="G17" s="125"/>
      <c r="H17" s="125"/>
      <c r="I17" s="125"/>
      <c r="J17" s="125"/>
      <c r="K17" s="125"/>
      <c r="L17" s="80"/>
    </row>
    <row r="18" spans="1:18" ht="20.100000000000001" customHeight="1" x14ac:dyDescent="0.25">
      <c r="H18" s="32"/>
      <c r="I18" s="33" t="s">
        <v>1</v>
      </c>
      <c r="J18" s="124">
        <v>43816</v>
      </c>
      <c r="K18" s="124"/>
      <c r="N18" s="5"/>
      <c r="O18"/>
      <c r="R18" s="1"/>
    </row>
    <row r="19" spans="1:18" ht="37.5" customHeight="1" x14ac:dyDescent="0.2"/>
    <row r="20" spans="1:18" ht="78" customHeight="1" x14ac:dyDescent="0.2"/>
    <row r="21" spans="1:18" ht="114.75" customHeight="1" x14ac:dyDescent="0.2"/>
    <row r="22" spans="1:18" ht="20.100000000000001" customHeight="1" x14ac:dyDescent="0.2"/>
  </sheetData>
  <mergeCells count="16">
    <mergeCell ref="A3:K3"/>
    <mergeCell ref="A5:K5"/>
    <mergeCell ref="A6:K6"/>
    <mergeCell ref="B7:K7"/>
    <mergeCell ref="A1:K2"/>
    <mergeCell ref="J18:K18"/>
    <mergeCell ref="B17:K17"/>
    <mergeCell ref="B15:K15"/>
    <mergeCell ref="B16:K16"/>
    <mergeCell ref="B8:K8"/>
    <mergeCell ref="B9:K9"/>
    <mergeCell ref="A10:K10"/>
    <mergeCell ref="A11:K11"/>
    <mergeCell ref="B12:K12"/>
    <mergeCell ref="B14:K14"/>
    <mergeCell ref="B13:K13"/>
  </mergeCells>
  <pageMargins left="0.39370078740157483" right="0.39370078740157483" top="0.39370078740157483" bottom="0.39370078740157483" header="0.31496062992125984" footer="0.31496062992125984"/>
  <pageSetup paperSize="9" scale="58"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5"/>
  <sheetViews>
    <sheetView showGridLines="0" topLeftCell="A37" zoomScale="85" zoomScaleNormal="85" workbookViewId="0"/>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5.7109375" style="10"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5" customWidth="1"/>
    <col min="20" max="16384" width="9.140625" style="1"/>
  </cols>
  <sheetData>
    <row r="1" spans="1:22" ht="6" customHeight="1" x14ac:dyDescent="0.2"/>
    <row r="2" spans="1:22" ht="54.75" customHeight="1" thickBot="1" x14ac:dyDescent="0.3">
      <c r="A2" s="151" t="s">
        <v>58</v>
      </c>
      <c r="B2" s="152"/>
      <c r="C2" s="152"/>
      <c r="D2" s="153"/>
      <c r="E2" s="153"/>
      <c r="F2" s="153"/>
      <c r="G2" s="34"/>
      <c r="H2" s="35"/>
      <c r="I2" s="36"/>
      <c r="J2" s="36"/>
      <c r="K2" s="36"/>
      <c r="L2" s="36"/>
    </row>
    <row r="3" spans="1:22" ht="22.5" customHeight="1" x14ac:dyDescent="0.45">
      <c r="A3" s="14"/>
      <c r="B3" s="15"/>
      <c r="C3" s="15"/>
      <c r="D3" s="15"/>
      <c r="E3" s="16"/>
      <c r="F3" s="16"/>
      <c r="G3" s="16"/>
      <c r="H3" s="16"/>
      <c r="I3" s="12"/>
      <c r="J3" s="13"/>
    </row>
    <row r="4" spans="1:22" ht="32.25" customHeight="1" x14ac:dyDescent="0.4">
      <c r="A4" s="140" t="s">
        <v>16</v>
      </c>
      <c r="B4" s="140"/>
      <c r="E4" s="7"/>
      <c r="F4" s="26"/>
      <c r="G4" s="27"/>
      <c r="H4" s="27"/>
      <c r="I4" s="28"/>
      <c r="J4" s="1"/>
      <c r="K4" s="37" t="s">
        <v>59</v>
      </c>
      <c r="L4" s="38" t="s">
        <v>17</v>
      </c>
      <c r="N4" s="24"/>
      <c r="O4" s="4"/>
      <c r="P4" s="4"/>
      <c r="Q4" s="4"/>
      <c r="R4" s="4"/>
      <c r="S4" s="4"/>
    </row>
    <row r="5" spans="1:22" s="2" customFormat="1" ht="69.95" customHeight="1" x14ac:dyDescent="0.2">
      <c r="A5" s="133" t="s">
        <v>2</v>
      </c>
      <c r="B5" s="134"/>
      <c r="C5" s="135" t="s">
        <v>23</v>
      </c>
      <c r="D5" s="135"/>
      <c r="E5" s="137"/>
      <c r="F5" s="138"/>
      <c r="G5" s="138"/>
      <c r="H5" s="138"/>
      <c r="I5" s="138"/>
      <c r="J5" s="39" t="s">
        <v>12</v>
      </c>
      <c r="K5" s="40">
        <v>29100</v>
      </c>
      <c r="L5" s="41">
        <v>1.5706806282722585E-2</v>
      </c>
      <c r="T5" s="1"/>
      <c r="U5" s="1"/>
      <c r="V5" s="1"/>
    </row>
    <row r="6" spans="1:22" ht="69.75" customHeight="1" x14ac:dyDescent="0.2">
      <c r="A6" s="134"/>
      <c r="B6" s="134"/>
      <c r="C6" s="136"/>
      <c r="D6" s="136"/>
      <c r="E6" s="139"/>
      <c r="F6" s="139"/>
      <c r="G6" s="139"/>
      <c r="H6" s="139"/>
      <c r="I6" s="139"/>
      <c r="J6" s="42" t="s">
        <v>37</v>
      </c>
      <c r="K6" s="43">
        <v>29050</v>
      </c>
      <c r="L6" s="44">
        <v>1.7513134851138368E-2</v>
      </c>
    </row>
    <row r="7" spans="1:22" ht="3.75" customHeight="1" x14ac:dyDescent="0.2">
      <c r="A7" s="17"/>
      <c r="B7" s="17"/>
      <c r="C7" s="25"/>
      <c r="D7" s="25"/>
      <c r="E7" s="2"/>
      <c r="F7" s="2"/>
      <c r="G7" s="2"/>
      <c r="H7" s="2"/>
      <c r="I7" s="2"/>
      <c r="J7" s="23"/>
      <c r="K7" s="22"/>
      <c r="L7" s="21"/>
    </row>
    <row r="8" spans="1:22" ht="32.25" customHeight="1" x14ac:dyDescent="0.4">
      <c r="A8" s="143"/>
      <c r="B8" s="143"/>
      <c r="E8" s="7"/>
      <c r="F8" s="26"/>
      <c r="G8" s="27"/>
      <c r="H8" s="27"/>
      <c r="I8" s="28"/>
      <c r="J8" s="45"/>
      <c r="K8" s="37" t="s">
        <v>59</v>
      </c>
      <c r="L8" s="38" t="s">
        <v>17</v>
      </c>
      <c r="N8" s="24"/>
      <c r="O8" s="4"/>
      <c r="P8" s="4"/>
      <c r="Q8" s="4"/>
      <c r="R8" s="4"/>
      <c r="S8" s="4"/>
    </row>
    <row r="9" spans="1:22" s="2" customFormat="1" ht="69.95" customHeight="1" x14ac:dyDescent="0.2">
      <c r="A9" s="133" t="s">
        <v>5</v>
      </c>
      <c r="B9" s="134"/>
      <c r="C9" s="135" t="s">
        <v>24</v>
      </c>
      <c r="D9" s="135"/>
      <c r="E9" s="137"/>
      <c r="F9" s="137"/>
      <c r="G9" s="137"/>
      <c r="H9" s="137"/>
      <c r="I9" s="137"/>
      <c r="J9" s="39" t="s">
        <v>12</v>
      </c>
      <c r="K9" s="40" t="s">
        <v>60</v>
      </c>
      <c r="L9" s="41">
        <v>5.0355189149210222E-2</v>
      </c>
      <c r="T9" s="1"/>
      <c r="U9" s="1"/>
      <c r="V9" s="1"/>
    </row>
    <row r="10" spans="1:22" ht="69.75" customHeight="1" x14ac:dyDescent="0.2">
      <c r="A10" s="134"/>
      <c r="B10" s="134"/>
      <c r="C10" s="155"/>
      <c r="D10" s="155"/>
      <c r="E10" s="156"/>
      <c r="F10" s="156"/>
      <c r="G10" s="156"/>
      <c r="H10" s="156"/>
      <c r="I10" s="156"/>
      <c r="J10" s="42" t="s">
        <v>37</v>
      </c>
      <c r="K10" s="43" t="s">
        <v>61</v>
      </c>
      <c r="L10" s="44">
        <v>5.4176418059814546E-2</v>
      </c>
    </row>
    <row r="11" spans="1:22" ht="41.25" customHeight="1" x14ac:dyDescent="0.4">
      <c r="A11" s="140" t="s">
        <v>0</v>
      </c>
      <c r="B11" s="140"/>
      <c r="C11" s="3"/>
      <c r="D11" s="3"/>
      <c r="E11" s="8"/>
      <c r="F11" s="26"/>
      <c r="G11" s="27"/>
      <c r="H11" s="27"/>
      <c r="I11" s="28"/>
      <c r="J11" s="47"/>
      <c r="K11" s="37" t="s">
        <v>59</v>
      </c>
      <c r="L11" s="38" t="s">
        <v>17</v>
      </c>
    </row>
    <row r="12" spans="1:22" s="2" customFormat="1" ht="69.95" customHeight="1" x14ac:dyDescent="0.2">
      <c r="A12" s="133" t="s">
        <v>7</v>
      </c>
      <c r="B12" s="134"/>
      <c r="C12" s="135" t="s">
        <v>48</v>
      </c>
      <c r="D12" s="135"/>
      <c r="E12" s="137"/>
      <c r="F12" s="137"/>
      <c r="G12" s="137"/>
      <c r="H12" s="137"/>
      <c r="I12" s="137"/>
      <c r="J12" s="105" t="s">
        <v>45</v>
      </c>
      <c r="K12" s="106">
        <v>17740</v>
      </c>
      <c r="L12" s="107">
        <v>5.9104477611940265E-2</v>
      </c>
      <c r="T12" s="1"/>
      <c r="U12" s="1"/>
      <c r="V12" s="1"/>
    </row>
    <row r="13" spans="1:22" ht="91.5" customHeight="1" x14ac:dyDescent="0.2">
      <c r="A13" s="134"/>
      <c r="B13" s="134"/>
      <c r="C13" s="136"/>
      <c r="D13" s="136"/>
      <c r="E13" s="142"/>
      <c r="F13" s="142"/>
      <c r="G13" s="142"/>
      <c r="H13" s="142"/>
      <c r="I13" s="142"/>
      <c r="J13" s="108" t="s">
        <v>46</v>
      </c>
      <c r="K13" s="109">
        <v>19140</v>
      </c>
      <c r="L13" s="110">
        <v>8.0135440180586937E-2</v>
      </c>
    </row>
    <row r="14" spans="1:22" ht="3.75" customHeight="1" x14ac:dyDescent="0.2">
      <c r="A14" s="17"/>
      <c r="B14" s="17"/>
      <c r="C14" s="25"/>
      <c r="D14" s="25"/>
      <c r="E14" s="2"/>
      <c r="F14" s="2"/>
      <c r="G14" s="2"/>
      <c r="H14" s="2"/>
      <c r="I14" s="2"/>
      <c r="J14" s="23"/>
      <c r="K14" s="22"/>
      <c r="L14" s="21"/>
    </row>
    <row r="15" spans="1:22" ht="41.25" customHeight="1" x14ac:dyDescent="0.4">
      <c r="A15" s="143"/>
      <c r="B15" s="143"/>
      <c r="C15" s="3"/>
      <c r="D15" s="3"/>
      <c r="E15" s="8"/>
      <c r="F15" s="26"/>
      <c r="G15" s="27"/>
      <c r="H15" s="27"/>
      <c r="I15" s="28"/>
      <c r="J15" s="47"/>
      <c r="K15" s="37" t="s">
        <v>59</v>
      </c>
      <c r="L15" s="38" t="s">
        <v>17</v>
      </c>
    </row>
    <row r="16" spans="1:22" s="2" customFormat="1" ht="69.95" customHeight="1" x14ac:dyDescent="0.2">
      <c r="A16" s="133" t="s">
        <v>8</v>
      </c>
      <c r="B16" s="134"/>
      <c r="C16" s="135" t="s">
        <v>49</v>
      </c>
      <c r="D16" s="135"/>
      <c r="E16" s="137"/>
      <c r="F16" s="147"/>
      <c r="G16" s="147"/>
      <c r="H16" s="147"/>
      <c r="I16" s="147"/>
      <c r="J16" s="105" t="s">
        <v>45</v>
      </c>
      <c r="K16" s="106" t="s">
        <v>62</v>
      </c>
      <c r="L16" s="107">
        <v>5.1359968226560415E-2</v>
      </c>
      <c r="T16" s="1"/>
      <c r="U16" s="1"/>
      <c r="V16" s="1"/>
    </row>
    <row r="17" spans="1:22" ht="90" customHeight="1" x14ac:dyDescent="0.2">
      <c r="A17" s="141"/>
      <c r="B17" s="141"/>
      <c r="C17" s="136"/>
      <c r="D17" s="136"/>
      <c r="E17" s="148"/>
      <c r="F17" s="148"/>
      <c r="G17" s="148"/>
      <c r="H17" s="148"/>
      <c r="I17" s="148"/>
      <c r="J17" s="108" t="s">
        <v>46</v>
      </c>
      <c r="K17" s="111" t="s">
        <v>63</v>
      </c>
      <c r="L17" s="110">
        <v>9.4329297109512877E-2</v>
      </c>
    </row>
    <row r="18" spans="1:22" ht="3.75" customHeight="1" x14ac:dyDescent="0.2">
      <c r="A18" s="17"/>
      <c r="B18" s="17"/>
      <c r="C18" s="19"/>
      <c r="D18" s="19"/>
      <c r="E18" s="18"/>
      <c r="F18" s="18"/>
      <c r="G18" s="18"/>
      <c r="H18" s="18"/>
      <c r="I18" s="18"/>
      <c r="J18" s="23"/>
      <c r="K18" s="22"/>
      <c r="L18" s="21"/>
    </row>
    <row r="19" spans="1:22" ht="54.75" customHeight="1" x14ac:dyDescent="0.4">
      <c r="A19" s="154" t="s">
        <v>47</v>
      </c>
      <c r="B19" s="154"/>
      <c r="E19" s="7"/>
      <c r="F19" s="26"/>
      <c r="G19" s="27"/>
      <c r="H19" s="27"/>
      <c r="I19" s="28"/>
      <c r="J19" s="45"/>
      <c r="K19" s="37" t="s">
        <v>59</v>
      </c>
      <c r="L19" s="38" t="s">
        <v>17</v>
      </c>
      <c r="N19" s="24"/>
      <c r="O19" s="4"/>
      <c r="P19" s="4"/>
      <c r="Q19" s="4"/>
      <c r="R19" s="4"/>
      <c r="S19" s="4"/>
    </row>
    <row r="20" spans="1:22" s="2" customFormat="1" ht="69.95" customHeight="1" x14ac:dyDescent="0.2">
      <c r="A20" s="133" t="s">
        <v>3</v>
      </c>
      <c r="B20" s="134"/>
      <c r="C20" s="135" t="s">
        <v>15</v>
      </c>
      <c r="D20" s="135"/>
      <c r="E20" s="137"/>
      <c r="F20" s="137"/>
      <c r="G20" s="137"/>
      <c r="H20" s="137"/>
      <c r="I20" s="137"/>
      <c r="J20" s="39" t="s">
        <v>12</v>
      </c>
      <c r="K20" s="41">
        <v>0.77521546116838491</v>
      </c>
      <c r="L20" s="41">
        <v>6.9406126518056508E-3</v>
      </c>
      <c r="T20" s="1"/>
      <c r="U20" s="1"/>
      <c r="V20" s="1"/>
    </row>
    <row r="21" spans="1:22" s="2" customFormat="1" ht="69.95" customHeight="1" x14ac:dyDescent="0.2">
      <c r="A21" s="133"/>
      <c r="B21" s="134"/>
      <c r="C21" s="135"/>
      <c r="D21" s="135"/>
      <c r="E21" s="137"/>
      <c r="F21" s="137"/>
      <c r="G21" s="137"/>
      <c r="H21" s="137"/>
      <c r="I21" s="137"/>
      <c r="J21" s="49" t="s">
        <v>37</v>
      </c>
      <c r="K21" s="51">
        <v>0.67217523511187593</v>
      </c>
      <c r="L21" s="51">
        <v>7.7810466705447827E-3</v>
      </c>
      <c r="T21" s="1"/>
      <c r="U21" s="1"/>
      <c r="V21" s="1"/>
    </row>
    <row r="22" spans="1:22" ht="69.95" customHeight="1" x14ac:dyDescent="0.2">
      <c r="A22" s="134"/>
      <c r="B22" s="134"/>
      <c r="C22" s="136"/>
      <c r="D22" s="136"/>
      <c r="E22" s="142"/>
      <c r="F22" s="142"/>
      <c r="G22" s="142"/>
      <c r="H22" s="142"/>
      <c r="I22" s="142"/>
      <c r="J22" s="112" t="s">
        <v>44</v>
      </c>
      <c r="K22" s="113">
        <v>0.58596552359002163</v>
      </c>
      <c r="L22" s="113">
        <v>1.2421138439209542E-2</v>
      </c>
    </row>
    <row r="23" spans="1:22" ht="3.75" customHeight="1" x14ac:dyDescent="0.2">
      <c r="A23" s="17"/>
      <c r="B23" s="17"/>
      <c r="C23" s="25"/>
      <c r="D23" s="25"/>
      <c r="E23" s="2"/>
      <c r="F23" s="2"/>
      <c r="G23" s="2"/>
      <c r="H23" s="2"/>
      <c r="I23" s="2"/>
      <c r="J23" s="23"/>
      <c r="K23" s="22"/>
      <c r="L23" s="21"/>
    </row>
    <row r="24" spans="1:22" ht="32.25" customHeight="1" x14ac:dyDescent="0.4">
      <c r="A24" s="143"/>
      <c r="B24" s="143"/>
      <c r="E24" s="7"/>
      <c r="F24" s="26"/>
      <c r="G24" s="27"/>
      <c r="H24" s="27"/>
      <c r="I24" s="28"/>
      <c r="J24" s="45"/>
      <c r="K24" s="37" t="s">
        <v>59</v>
      </c>
      <c r="L24" s="38" t="s">
        <v>17</v>
      </c>
      <c r="N24" s="24"/>
      <c r="O24" s="4"/>
      <c r="P24" s="4"/>
      <c r="Q24" s="4"/>
      <c r="R24" s="4"/>
      <c r="S24" s="4"/>
    </row>
    <row r="25" spans="1:22" s="2" customFormat="1" ht="69.95" customHeight="1" x14ac:dyDescent="0.2">
      <c r="A25" s="133" t="s">
        <v>13</v>
      </c>
      <c r="B25" s="134"/>
      <c r="C25" s="149" t="s">
        <v>50</v>
      </c>
      <c r="D25" s="149"/>
      <c r="E25" s="137"/>
      <c r="F25" s="137"/>
      <c r="G25" s="137"/>
      <c r="H25" s="137"/>
      <c r="I25" s="137"/>
      <c r="J25" s="39" t="s">
        <v>12</v>
      </c>
      <c r="K25" s="46">
        <v>174223.49395037798</v>
      </c>
      <c r="L25" s="41">
        <v>3.3284829745049205E-2</v>
      </c>
      <c r="T25" s="1"/>
      <c r="U25" s="1"/>
      <c r="V25" s="1"/>
    </row>
    <row r="26" spans="1:22" ht="69.95" customHeight="1" x14ac:dyDescent="0.2">
      <c r="A26" s="134"/>
      <c r="B26" s="134"/>
      <c r="C26" s="149"/>
      <c r="D26" s="149"/>
      <c r="E26" s="142"/>
      <c r="F26" s="142"/>
      <c r="G26" s="142"/>
      <c r="H26" s="142"/>
      <c r="I26" s="142"/>
      <c r="J26" s="49" t="s">
        <v>37</v>
      </c>
      <c r="K26" s="114">
        <v>228999.68051521518</v>
      </c>
      <c r="L26" s="51">
        <v>3.6735737344188335E-2</v>
      </c>
    </row>
    <row r="27" spans="1:22" ht="69.95" customHeight="1" x14ac:dyDescent="0.2">
      <c r="A27" s="83"/>
      <c r="B27" s="83"/>
      <c r="C27" s="150"/>
      <c r="D27" s="150"/>
      <c r="E27" s="116"/>
      <c r="F27" s="116"/>
      <c r="G27" s="116"/>
      <c r="H27" s="116"/>
      <c r="I27" s="116"/>
      <c r="J27" s="112" t="s">
        <v>44</v>
      </c>
      <c r="K27" s="115">
        <v>180119.14391534709</v>
      </c>
      <c r="L27" s="113">
        <v>2.5117372827510032E-3</v>
      </c>
    </row>
    <row r="28" spans="1:22" ht="3.75" customHeight="1" x14ac:dyDescent="0.2">
      <c r="A28" s="17"/>
      <c r="B28" s="17"/>
      <c r="C28" s="25"/>
      <c r="D28" s="25"/>
      <c r="E28" s="2"/>
      <c r="F28" s="2"/>
      <c r="G28" s="2"/>
      <c r="H28" s="2"/>
      <c r="I28" s="2"/>
      <c r="J28" s="23"/>
      <c r="K28" s="22"/>
      <c r="L28" s="21"/>
    </row>
    <row r="29" spans="1:22" ht="38.25" customHeight="1" x14ac:dyDescent="0.4">
      <c r="A29" s="29"/>
      <c r="B29" s="29"/>
      <c r="C29" s="3"/>
      <c r="D29" s="3"/>
      <c r="E29" s="8"/>
      <c r="F29" s="26"/>
      <c r="G29" s="27"/>
      <c r="H29" s="27"/>
      <c r="I29" s="28"/>
      <c r="J29" s="47"/>
      <c r="K29" s="37" t="s">
        <v>59</v>
      </c>
      <c r="L29" s="38" t="s">
        <v>17</v>
      </c>
    </row>
    <row r="30" spans="1:22" s="2" customFormat="1" ht="69.95" customHeight="1" x14ac:dyDescent="0.2">
      <c r="A30" s="133" t="s">
        <v>14</v>
      </c>
      <c r="B30" s="134"/>
      <c r="C30" s="135" t="s">
        <v>25</v>
      </c>
      <c r="D30" s="135"/>
      <c r="E30" s="137"/>
      <c r="F30" s="137"/>
      <c r="G30" s="137"/>
      <c r="H30" s="137"/>
      <c r="I30" s="137"/>
      <c r="J30" s="39" t="s">
        <v>12</v>
      </c>
      <c r="K30" s="48">
        <v>3.5193349484536078</v>
      </c>
      <c r="L30" s="48">
        <v>-8.1760463107904968E-3</v>
      </c>
      <c r="T30" s="1"/>
      <c r="U30" s="1"/>
      <c r="V30" s="1"/>
    </row>
    <row r="31" spans="1:22" s="2" customFormat="1" ht="69.95" customHeight="1" x14ac:dyDescent="0.2">
      <c r="A31" s="133"/>
      <c r="B31" s="134"/>
      <c r="C31" s="135"/>
      <c r="D31" s="135"/>
      <c r="E31" s="137"/>
      <c r="F31" s="137"/>
      <c r="G31" s="137"/>
      <c r="H31" s="137"/>
      <c r="I31" s="137"/>
      <c r="J31" s="49" t="s">
        <v>37</v>
      </c>
      <c r="K31" s="118">
        <v>3.3107933562822716</v>
      </c>
      <c r="L31" s="118">
        <v>8.8993808006607722E-3</v>
      </c>
      <c r="T31" s="1"/>
      <c r="U31" s="1"/>
      <c r="V31" s="1"/>
    </row>
    <row r="32" spans="1:22" ht="69.95" customHeight="1" x14ac:dyDescent="0.2">
      <c r="A32" s="134"/>
      <c r="B32" s="134"/>
      <c r="C32" s="136"/>
      <c r="D32" s="136"/>
      <c r="E32" s="142"/>
      <c r="F32" s="142"/>
      <c r="G32" s="142"/>
      <c r="H32" s="142"/>
      <c r="I32" s="142"/>
      <c r="J32" s="112" t="s">
        <v>44</v>
      </c>
      <c r="K32" s="117">
        <v>2.8035749728850328</v>
      </c>
      <c r="L32" s="117">
        <v>3.4869839474360287E-2</v>
      </c>
    </row>
    <row r="33" spans="1:22" ht="3.75" customHeight="1" x14ac:dyDescent="0.2">
      <c r="A33" s="17"/>
      <c r="B33" s="17"/>
      <c r="C33" s="25"/>
      <c r="D33" s="25"/>
      <c r="E33" s="2"/>
      <c r="F33" s="2"/>
      <c r="G33" s="2"/>
      <c r="H33" s="2"/>
      <c r="I33" s="2"/>
      <c r="J33" s="23"/>
      <c r="K33" s="22"/>
      <c r="L33" s="21"/>
    </row>
    <row r="34" spans="1:22" ht="32.25" customHeight="1" x14ac:dyDescent="0.4">
      <c r="A34" s="143"/>
      <c r="B34" s="143"/>
      <c r="E34" s="7"/>
      <c r="F34" s="26"/>
      <c r="G34" s="27"/>
      <c r="H34" s="27"/>
      <c r="I34" s="28"/>
      <c r="J34" s="45"/>
      <c r="K34" s="37" t="s">
        <v>59</v>
      </c>
      <c r="L34" s="38" t="s">
        <v>17</v>
      </c>
      <c r="N34" s="24"/>
      <c r="O34" s="4"/>
      <c r="P34" s="4"/>
      <c r="Q34" s="4"/>
      <c r="R34" s="4"/>
      <c r="S34" s="4"/>
    </row>
    <row r="35" spans="1:22" s="2" customFormat="1" ht="69.95" customHeight="1" x14ac:dyDescent="0.2">
      <c r="A35" s="133" t="s">
        <v>4</v>
      </c>
      <c r="B35" s="134"/>
      <c r="C35" s="135" t="s">
        <v>26</v>
      </c>
      <c r="D35" s="135"/>
      <c r="E35" s="137"/>
      <c r="F35" s="137"/>
      <c r="G35" s="137"/>
      <c r="H35" s="137"/>
      <c r="I35" s="137"/>
      <c r="J35" s="39" t="s">
        <v>12</v>
      </c>
      <c r="K35" s="41">
        <v>0.17100485979381447</v>
      </c>
      <c r="L35" s="41">
        <v>-3.4238271171803092E-3</v>
      </c>
      <c r="T35" s="1"/>
      <c r="U35" s="1"/>
      <c r="V35" s="1"/>
    </row>
    <row r="36" spans="1:22" s="2" customFormat="1" ht="69.95" customHeight="1" x14ac:dyDescent="0.2">
      <c r="A36" s="133"/>
      <c r="B36" s="134"/>
      <c r="C36" s="135"/>
      <c r="D36" s="135"/>
      <c r="E36" s="137"/>
      <c r="F36" s="137"/>
      <c r="G36" s="137"/>
      <c r="H36" s="137"/>
      <c r="I36" s="137"/>
      <c r="J36" s="49" t="s">
        <v>37</v>
      </c>
      <c r="K36" s="51">
        <v>0.17589173528399316</v>
      </c>
      <c r="L36" s="51">
        <v>-2.9385764498072219E-3</v>
      </c>
      <c r="T36" s="1"/>
      <c r="U36" s="1"/>
      <c r="V36" s="1"/>
    </row>
    <row r="37" spans="1:22" ht="78.75" customHeight="1" x14ac:dyDescent="0.2">
      <c r="A37" s="141"/>
      <c r="B37" s="141"/>
      <c r="C37" s="136"/>
      <c r="D37" s="136"/>
      <c r="E37" s="142"/>
      <c r="F37" s="142"/>
      <c r="G37" s="142"/>
      <c r="H37" s="142"/>
      <c r="I37" s="142"/>
      <c r="J37" s="112" t="s">
        <v>44</v>
      </c>
      <c r="K37" s="113">
        <v>0.1651196244577007</v>
      </c>
      <c r="L37" s="113">
        <v>-9.2311713162644086E-4</v>
      </c>
    </row>
    <row r="38" spans="1:22" ht="38.25" customHeight="1" x14ac:dyDescent="0.4">
      <c r="A38" s="140" t="s">
        <v>6</v>
      </c>
      <c r="B38" s="140"/>
      <c r="C38" s="3"/>
      <c r="D38" s="3"/>
      <c r="E38" s="8"/>
      <c r="F38" s="26"/>
      <c r="G38" s="27"/>
      <c r="H38" s="27"/>
      <c r="I38" s="28"/>
      <c r="J38" s="3"/>
      <c r="K38" s="37" t="s">
        <v>59</v>
      </c>
      <c r="L38" s="38" t="s">
        <v>17</v>
      </c>
    </row>
    <row r="39" spans="1:22" s="2" customFormat="1" ht="69.95" customHeight="1" x14ac:dyDescent="0.2">
      <c r="A39" s="133" t="s">
        <v>2</v>
      </c>
      <c r="B39" s="133"/>
      <c r="C39" s="135" t="s">
        <v>27</v>
      </c>
      <c r="D39" s="135"/>
      <c r="E39" s="137"/>
      <c r="F39" s="137"/>
      <c r="G39" s="137"/>
      <c r="H39" s="137"/>
      <c r="I39" s="137"/>
      <c r="J39" s="49" t="s">
        <v>10</v>
      </c>
      <c r="K39" s="50">
        <v>5500</v>
      </c>
      <c r="L39" s="51">
        <v>-3.5087719298245612E-2</v>
      </c>
      <c r="T39" s="1"/>
      <c r="U39" s="1"/>
      <c r="V39" s="1"/>
    </row>
    <row r="40" spans="1:22" ht="69.95" customHeight="1" x14ac:dyDescent="0.2">
      <c r="A40" s="133"/>
      <c r="B40" s="133"/>
      <c r="C40" s="136"/>
      <c r="D40" s="136"/>
      <c r="E40" s="142"/>
      <c r="F40" s="142"/>
      <c r="G40" s="142"/>
      <c r="H40" s="142"/>
      <c r="I40" s="142"/>
      <c r="J40" s="82" t="s">
        <v>9</v>
      </c>
      <c r="K40" s="84">
        <v>12900</v>
      </c>
      <c r="L40" s="85">
        <v>0</v>
      </c>
    </row>
    <row r="41" spans="1:22" ht="3.75" customHeight="1" x14ac:dyDescent="0.2">
      <c r="A41" s="17"/>
      <c r="B41" s="17"/>
      <c r="C41" s="25"/>
      <c r="D41" s="25"/>
      <c r="E41" s="2"/>
      <c r="F41" s="2"/>
      <c r="G41" s="2"/>
      <c r="H41" s="2"/>
      <c r="I41" s="2"/>
      <c r="J41" s="23"/>
      <c r="K41" s="22"/>
      <c r="L41" s="21"/>
    </row>
    <row r="42" spans="1:22" ht="41.25" customHeight="1" x14ac:dyDescent="0.4">
      <c r="A42" s="143"/>
      <c r="B42" s="143"/>
      <c r="C42" s="3"/>
      <c r="D42" s="3"/>
      <c r="E42" s="8"/>
      <c r="F42" s="26"/>
      <c r="G42" s="27"/>
      <c r="H42" s="27"/>
      <c r="I42" s="28"/>
      <c r="J42" s="3"/>
      <c r="K42" s="37" t="s">
        <v>59</v>
      </c>
      <c r="L42" s="38" t="s">
        <v>17</v>
      </c>
    </row>
    <row r="43" spans="1:22" s="2" customFormat="1" ht="69.95" customHeight="1" x14ac:dyDescent="0.2">
      <c r="A43" s="133" t="s">
        <v>5</v>
      </c>
      <c r="B43" s="133"/>
      <c r="C43" s="135" t="s">
        <v>28</v>
      </c>
      <c r="D43" s="135"/>
      <c r="E43" s="137"/>
      <c r="F43" s="137"/>
      <c r="G43" s="137"/>
      <c r="H43" s="137"/>
      <c r="I43" s="137"/>
      <c r="J43" s="49" t="s">
        <v>10</v>
      </c>
      <c r="K43" s="50" t="s">
        <v>64</v>
      </c>
      <c r="L43" s="51">
        <v>-0.11111111111111116</v>
      </c>
      <c r="T43" s="1"/>
      <c r="U43" s="1"/>
      <c r="V43" s="1"/>
    </row>
    <row r="44" spans="1:22" ht="69.95" customHeight="1" thickBot="1" x14ac:dyDescent="0.25">
      <c r="A44" s="144"/>
      <c r="B44" s="144"/>
      <c r="C44" s="145"/>
      <c r="D44" s="145"/>
      <c r="E44" s="146"/>
      <c r="F44" s="146"/>
      <c r="G44" s="146"/>
      <c r="H44" s="146"/>
      <c r="I44" s="146"/>
      <c r="J44" s="52" t="s">
        <v>9</v>
      </c>
      <c r="K44" s="53" t="s">
        <v>65</v>
      </c>
      <c r="L44" s="54">
        <v>0</v>
      </c>
    </row>
    <row r="45" spans="1:22" ht="69.95" customHeight="1" x14ac:dyDescent="0.25">
      <c r="I45" s="9"/>
      <c r="J45" s="55" t="s">
        <v>1</v>
      </c>
      <c r="K45" s="132">
        <v>43816</v>
      </c>
      <c r="L45" s="132"/>
    </row>
  </sheetData>
  <mergeCells count="41">
    <mergeCell ref="A2:F2"/>
    <mergeCell ref="E30:I32"/>
    <mergeCell ref="E35:I37"/>
    <mergeCell ref="A8:B8"/>
    <mergeCell ref="A19:B19"/>
    <mergeCell ref="A24:B24"/>
    <mergeCell ref="A34:B34"/>
    <mergeCell ref="C12:D13"/>
    <mergeCell ref="E12:I13"/>
    <mergeCell ref="A9:B10"/>
    <mergeCell ref="C9:D10"/>
    <mergeCell ref="E9:I10"/>
    <mergeCell ref="A43:B44"/>
    <mergeCell ref="C43:D44"/>
    <mergeCell ref="E43:I44"/>
    <mergeCell ref="A16:B17"/>
    <mergeCell ref="C16:D17"/>
    <mergeCell ref="E16:I17"/>
    <mergeCell ref="A38:B38"/>
    <mergeCell ref="A39:B40"/>
    <mergeCell ref="C39:D40"/>
    <mergeCell ref="E39:I40"/>
    <mergeCell ref="A42:B42"/>
    <mergeCell ref="C25:D27"/>
    <mergeCell ref="E25:I26"/>
    <mergeCell ref="K45:L45"/>
    <mergeCell ref="A5:B6"/>
    <mergeCell ref="C5:D6"/>
    <mergeCell ref="E5:I6"/>
    <mergeCell ref="A4:B4"/>
    <mergeCell ref="A25:B26"/>
    <mergeCell ref="A35:B37"/>
    <mergeCell ref="C35:D37"/>
    <mergeCell ref="A30:B32"/>
    <mergeCell ref="C30:D32"/>
    <mergeCell ref="A20:B22"/>
    <mergeCell ref="C20:D22"/>
    <mergeCell ref="E20:I22"/>
    <mergeCell ref="A15:B15"/>
    <mergeCell ref="A11:B11"/>
    <mergeCell ref="A12:B13"/>
  </mergeCells>
  <pageMargins left="0.39370078740157483" right="0.39370078740157483" top="0.39370078740157483" bottom="0.39370078740157483" header="0.31496062992125984" footer="0.31496062992125984"/>
  <pageSetup paperSize="9" scale="51" fitToHeight="0" orientation="portrait"/>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4"/>
  <sheetViews>
    <sheetView showGridLines="0" topLeftCell="A22" zoomScale="85" zoomScaleNormal="85" zoomScaleSheetLayoutView="80" workbookViewId="0">
      <selection activeCell="A32" sqref="A32:Q32"/>
    </sheetView>
  </sheetViews>
  <sheetFormatPr defaultRowHeight="14.25" x14ac:dyDescent="0.2"/>
  <cols>
    <col min="1" max="1" width="33.28515625" style="11" customWidth="1"/>
    <col min="2" max="2" width="3.28515625" style="11" customWidth="1"/>
    <col min="3" max="3" width="19.85546875" style="1" customWidth="1"/>
    <col min="4" max="16" width="10.5703125" style="1" customWidth="1"/>
    <col min="17" max="17" width="15.85546875" style="5" customWidth="1"/>
    <col min="18" max="16384" width="9.140625" style="1"/>
  </cols>
  <sheetData>
    <row r="1" spans="1:19" ht="45" customHeight="1" thickBot="1" x14ac:dyDescent="0.3">
      <c r="A1" s="151" t="s">
        <v>58</v>
      </c>
      <c r="B1" s="162"/>
      <c r="C1" s="162"/>
      <c r="D1" s="152"/>
      <c r="E1" s="153"/>
      <c r="F1" s="153"/>
      <c r="G1" s="56"/>
      <c r="H1" s="56"/>
      <c r="I1" s="56"/>
      <c r="J1" s="56"/>
      <c r="K1" s="57"/>
      <c r="L1" s="58"/>
      <c r="M1" s="58"/>
      <c r="N1" s="58"/>
      <c r="O1" s="58"/>
      <c r="P1" s="58"/>
      <c r="Q1" s="58"/>
    </row>
    <row r="2" spans="1:19" ht="59.25" customHeight="1" x14ac:dyDescent="0.4">
      <c r="A2" s="59" t="s">
        <v>19</v>
      </c>
      <c r="B2" s="20"/>
      <c r="C2" s="60"/>
      <c r="D2" s="61">
        <v>43344</v>
      </c>
      <c r="E2" s="61">
        <v>43374</v>
      </c>
      <c r="F2" s="61">
        <v>43405</v>
      </c>
      <c r="G2" s="61">
        <v>43435</v>
      </c>
      <c r="H2" s="61">
        <v>43466</v>
      </c>
      <c r="I2" s="61">
        <v>43497</v>
      </c>
      <c r="J2" s="61">
        <v>43525</v>
      </c>
      <c r="K2" s="61">
        <v>43556</v>
      </c>
      <c r="L2" s="61">
        <v>43586</v>
      </c>
      <c r="M2" s="61">
        <v>43617</v>
      </c>
      <c r="N2" s="61">
        <v>43647</v>
      </c>
      <c r="O2" s="61">
        <v>43678</v>
      </c>
      <c r="P2" s="61">
        <v>43709</v>
      </c>
      <c r="Q2" s="61" t="s">
        <v>29</v>
      </c>
    </row>
    <row r="3" spans="1:19" s="2" customFormat="1" ht="39.950000000000003" customHeight="1" x14ac:dyDescent="0.2">
      <c r="A3" s="133" t="s">
        <v>2</v>
      </c>
      <c r="B3" s="134"/>
      <c r="C3" s="39" t="s">
        <v>12</v>
      </c>
      <c r="D3" s="62">
        <v>28650</v>
      </c>
      <c r="E3" s="63">
        <v>31370</v>
      </c>
      <c r="F3" s="62">
        <v>34200</v>
      </c>
      <c r="G3" s="63">
        <v>29390</v>
      </c>
      <c r="H3" s="62">
        <v>24430</v>
      </c>
      <c r="I3" s="63">
        <v>24320</v>
      </c>
      <c r="J3" s="62">
        <v>28230</v>
      </c>
      <c r="K3" s="63">
        <v>26650</v>
      </c>
      <c r="L3" s="62">
        <v>29640</v>
      </c>
      <c r="M3" s="63">
        <v>31290</v>
      </c>
      <c r="N3" s="62">
        <v>31060</v>
      </c>
      <c r="O3" s="63">
        <v>33300</v>
      </c>
      <c r="P3" s="62">
        <v>29100</v>
      </c>
      <c r="Q3" s="64" t="s">
        <v>38</v>
      </c>
      <c r="R3" s="1"/>
      <c r="S3" s="1"/>
    </row>
    <row r="4" spans="1:19" ht="39.950000000000003" customHeight="1" x14ac:dyDescent="0.2">
      <c r="A4" s="134"/>
      <c r="B4" s="134"/>
      <c r="C4" s="42" t="s">
        <v>37</v>
      </c>
      <c r="D4" s="65">
        <v>28550</v>
      </c>
      <c r="E4" s="66">
        <v>32010</v>
      </c>
      <c r="F4" s="65">
        <v>34390</v>
      </c>
      <c r="G4" s="66">
        <v>28490</v>
      </c>
      <c r="H4" s="65">
        <v>24610</v>
      </c>
      <c r="I4" s="66">
        <v>23130</v>
      </c>
      <c r="J4" s="65">
        <v>24780</v>
      </c>
      <c r="K4" s="66">
        <v>24850</v>
      </c>
      <c r="L4" s="65">
        <v>28350</v>
      </c>
      <c r="M4" s="66">
        <v>29550</v>
      </c>
      <c r="N4" s="65">
        <v>31110</v>
      </c>
      <c r="O4" s="66">
        <v>33610</v>
      </c>
      <c r="P4" s="65">
        <v>29050</v>
      </c>
      <c r="Q4" s="67" t="s">
        <v>39</v>
      </c>
    </row>
    <row r="5" spans="1:19" s="2" customFormat="1" ht="39.950000000000003" customHeight="1" x14ac:dyDescent="0.2">
      <c r="A5" s="133" t="s">
        <v>21</v>
      </c>
      <c r="B5" s="134"/>
      <c r="C5" s="39" t="s">
        <v>12</v>
      </c>
      <c r="D5" s="62">
        <v>4829.955415573696</v>
      </c>
      <c r="E5" s="63">
        <v>5202.6618207972024</v>
      </c>
      <c r="F5" s="62">
        <v>5629.8435917225615</v>
      </c>
      <c r="G5" s="63">
        <v>4911.6006301690359</v>
      </c>
      <c r="H5" s="62">
        <v>4040.4873713348329</v>
      </c>
      <c r="I5" s="63">
        <v>3968.8989041620762</v>
      </c>
      <c r="J5" s="62">
        <v>4606.883945292816</v>
      </c>
      <c r="K5" s="63">
        <v>4489.7046939831316</v>
      </c>
      <c r="L5" s="62">
        <v>4940.5454750742774</v>
      </c>
      <c r="M5" s="63">
        <v>5388.3856538783421</v>
      </c>
      <c r="N5" s="62">
        <v>5430.8080493576999</v>
      </c>
      <c r="O5" s="63">
        <v>5837.8472380129751</v>
      </c>
      <c r="P5" s="62">
        <v>5073.168734107162</v>
      </c>
      <c r="Q5" s="64" t="s">
        <v>38</v>
      </c>
      <c r="R5" s="1"/>
      <c r="S5" s="1"/>
    </row>
    <row r="6" spans="1:19" ht="39.950000000000003" customHeight="1" x14ac:dyDescent="0.2">
      <c r="A6" s="134"/>
      <c r="B6" s="134"/>
      <c r="C6" s="42" t="s">
        <v>37</v>
      </c>
      <c r="D6" s="65">
        <v>6307.5339378324625</v>
      </c>
      <c r="E6" s="66">
        <v>7040.8303909033339</v>
      </c>
      <c r="F6" s="65">
        <v>7374.5234257330503</v>
      </c>
      <c r="G6" s="66">
        <v>6177.272363346282</v>
      </c>
      <c r="H6" s="65">
        <v>5393.2622077981687</v>
      </c>
      <c r="I6" s="66">
        <v>4943.6985298033705</v>
      </c>
      <c r="J6" s="65">
        <v>5395.3944636902679</v>
      </c>
      <c r="K6" s="66">
        <v>5494.2842275200846</v>
      </c>
      <c r="L6" s="65">
        <v>6234.7262446779769</v>
      </c>
      <c r="M6" s="66">
        <v>6666.5730301706326</v>
      </c>
      <c r="N6" s="65">
        <v>7207.4272494955821</v>
      </c>
      <c r="O6" s="66">
        <v>7818.7370882270316</v>
      </c>
      <c r="P6" s="65">
        <v>6649.2535333749429</v>
      </c>
      <c r="Q6" s="67" t="s">
        <v>39</v>
      </c>
    </row>
    <row r="7" spans="1:19" s="2" customFormat="1" ht="39.950000000000003" customHeight="1" x14ac:dyDescent="0.2">
      <c r="A7" s="133" t="s">
        <v>53</v>
      </c>
      <c r="B7" s="134"/>
      <c r="C7" s="39" t="s">
        <v>12</v>
      </c>
      <c r="D7" s="68">
        <v>76.827484851657928</v>
      </c>
      <c r="E7" s="69">
        <v>77.063510551482295</v>
      </c>
      <c r="F7" s="68">
        <v>77.400544736842107</v>
      </c>
      <c r="G7" s="69">
        <v>76.438598570942489</v>
      </c>
      <c r="H7" s="68">
        <v>76.858908104789194</v>
      </c>
      <c r="I7" s="69">
        <v>77.008327837171038</v>
      </c>
      <c r="J7" s="68">
        <v>76.095788593694635</v>
      </c>
      <c r="K7" s="69">
        <v>77.933966604127576</v>
      </c>
      <c r="L7" s="68">
        <v>77.865256174089069</v>
      </c>
      <c r="M7" s="69">
        <v>76.987932438478751</v>
      </c>
      <c r="N7" s="68">
        <v>77.980099999999993</v>
      </c>
      <c r="O7" s="69">
        <v>77.96075399399399</v>
      </c>
      <c r="P7" s="68">
        <v>77.521546116838493</v>
      </c>
      <c r="Q7" s="64" t="s">
        <v>38</v>
      </c>
      <c r="R7" s="1"/>
      <c r="S7" s="1"/>
    </row>
    <row r="8" spans="1:19" ht="39.950000000000003" customHeight="1" x14ac:dyDescent="0.2">
      <c r="A8" s="134"/>
      <c r="B8" s="134"/>
      <c r="C8" s="42" t="s">
        <v>37</v>
      </c>
      <c r="D8" s="70">
        <v>66.439418844133115</v>
      </c>
      <c r="E8" s="71">
        <v>66.186114807872542</v>
      </c>
      <c r="F8" s="70">
        <v>66.092410264611814</v>
      </c>
      <c r="G8" s="71">
        <v>66.825029238329236</v>
      </c>
      <c r="H8" s="70">
        <v>66.945943396993087</v>
      </c>
      <c r="I8" s="71">
        <v>66.619784911370488</v>
      </c>
      <c r="J8" s="70">
        <v>67.114123365617431</v>
      </c>
      <c r="K8" s="71">
        <v>67.76990696177063</v>
      </c>
      <c r="L8" s="70">
        <v>68.244244620811273</v>
      </c>
      <c r="M8" s="71">
        <v>67.745591302876477</v>
      </c>
      <c r="N8" s="70">
        <v>67.28108032786885</v>
      </c>
      <c r="O8" s="71">
        <v>67.201605891103839</v>
      </c>
      <c r="P8" s="70">
        <v>67.217523511187593</v>
      </c>
      <c r="Q8" s="67" t="s">
        <v>39</v>
      </c>
    </row>
    <row r="9" spans="1:19" s="2" customFormat="1" ht="39.950000000000003" customHeight="1" x14ac:dyDescent="0.2">
      <c r="A9" s="133" t="s">
        <v>52</v>
      </c>
      <c r="B9" s="133"/>
      <c r="C9" s="39" t="s">
        <v>12</v>
      </c>
      <c r="D9" s="62">
        <v>168611.29568055843</v>
      </c>
      <c r="E9" s="63">
        <v>165850.88830723622</v>
      </c>
      <c r="F9" s="62">
        <v>164620.46801108189</v>
      </c>
      <c r="G9" s="63">
        <v>167146.08699870706</v>
      </c>
      <c r="H9" s="62">
        <v>165427.32304903807</v>
      </c>
      <c r="I9" s="63">
        <v>163279.876728125</v>
      </c>
      <c r="J9" s="62">
        <v>163234.70520379033</v>
      </c>
      <c r="K9" s="63">
        <v>168510.59587699812</v>
      </c>
      <c r="L9" s="62">
        <v>166726.48028036434</v>
      </c>
      <c r="M9" s="63">
        <v>172193.12246244808</v>
      </c>
      <c r="N9" s="62">
        <v>174805.04096284608</v>
      </c>
      <c r="O9" s="63">
        <v>175288.98889774771</v>
      </c>
      <c r="P9" s="62">
        <v>174223.49395037798</v>
      </c>
      <c r="Q9" s="64" t="s">
        <v>38</v>
      </c>
      <c r="R9" s="1"/>
      <c r="S9" s="1"/>
    </row>
    <row r="10" spans="1:19" ht="39.950000000000003" customHeight="1" x14ac:dyDescent="0.2">
      <c r="A10" s="133"/>
      <c r="B10" s="133"/>
      <c r="C10" s="42" t="s">
        <v>37</v>
      </c>
      <c r="D10" s="65">
        <v>220885.29628760068</v>
      </c>
      <c r="E10" s="66">
        <v>219903.4128046548</v>
      </c>
      <c r="F10" s="65">
        <v>214516.19627944168</v>
      </c>
      <c r="G10" s="66">
        <v>216885.55747550022</v>
      </c>
      <c r="H10" s="65">
        <v>219056.56356728968</v>
      </c>
      <c r="I10" s="66">
        <v>213639.9011492866</v>
      </c>
      <c r="J10" s="65">
        <v>217876.91162352703</v>
      </c>
      <c r="K10" s="66">
        <v>221119.80655609656</v>
      </c>
      <c r="L10" s="65">
        <v>219810.27524038803</v>
      </c>
      <c r="M10" s="66">
        <v>225604.5416269374</v>
      </c>
      <c r="N10" s="65">
        <v>231489.44688126008</v>
      </c>
      <c r="O10" s="66">
        <v>232555.82880306456</v>
      </c>
      <c r="P10" s="65">
        <v>228999.68051521518</v>
      </c>
      <c r="Q10" s="67" t="s">
        <v>39</v>
      </c>
    </row>
    <row r="11" spans="1:19" s="2" customFormat="1" ht="39.950000000000003" customHeight="1" x14ac:dyDescent="0.2">
      <c r="A11" s="133" t="s">
        <v>51</v>
      </c>
      <c r="B11" s="134"/>
      <c r="C11" s="39" t="s">
        <v>12</v>
      </c>
      <c r="D11" s="86">
        <v>3.5275109947643983</v>
      </c>
      <c r="E11" s="87">
        <v>3.5036662416321325</v>
      </c>
      <c r="F11" s="86">
        <v>3.4995086549707604</v>
      </c>
      <c r="G11" s="87">
        <v>3.5210806056481796</v>
      </c>
      <c r="H11" s="86">
        <v>3.4927751534997955</v>
      </c>
      <c r="I11" s="87">
        <v>3.469880962171052</v>
      </c>
      <c r="J11" s="86">
        <v>3.4473206872121862</v>
      </c>
      <c r="K11" s="87">
        <v>3.4952375984990627</v>
      </c>
      <c r="L11" s="86">
        <v>3.483515114709852</v>
      </c>
      <c r="M11" s="87">
        <v>3.5137808565036752</v>
      </c>
      <c r="N11" s="86">
        <v>3.5185412749517071</v>
      </c>
      <c r="O11" s="87">
        <v>3.5235284984984978</v>
      </c>
      <c r="P11" s="86">
        <v>3.5193349484536078</v>
      </c>
      <c r="Q11" s="64" t="s">
        <v>38</v>
      </c>
      <c r="R11" s="1"/>
      <c r="S11" s="1"/>
    </row>
    <row r="12" spans="1:19" ht="39.950000000000003" customHeight="1" x14ac:dyDescent="0.2">
      <c r="A12" s="134"/>
      <c r="B12" s="134"/>
      <c r="C12" s="42" t="s">
        <v>37</v>
      </c>
      <c r="D12" s="88">
        <v>3.3018939754816108</v>
      </c>
      <c r="E12" s="89">
        <v>3.2918125273352077</v>
      </c>
      <c r="F12" s="88">
        <v>3.269780168653678</v>
      </c>
      <c r="G12" s="89">
        <v>3.3054689715689722</v>
      </c>
      <c r="H12" s="88">
        <v>3.2829130434782612</v>
      </c>
      <c r="I12" s="89">
        <v>3.2669782101167311</v>
      </c>
      <c r="J12" s="88">
        <v>3.2760378531073449</v>
      </c>
      <c r="K12" s="89">
        <v>3.2737858752515088</v>
      </c>
      <c r="L12" s="88">
        <v>3.2913948500881838</v>
      </c>
      <c r="M12" s="89">
        <v>3.2815291370558373</v>
      </c>
      <c r="N12" s="88">
        <v>3.2947246223079389</v>
      </c>
      <c r="O12" s="89">
        <v>3.3004197560249922</v>
      </c>
      <c r="P12" s="88">
        <v>3.3107933562822716</v>
      </c>
      <c r="Q12" s="67" t="s">
        <v>39</v>
      </c>
    </row>
    <row r="13" spans="1:19" s="2" customFormat="1" ht="39.950000000000003" customHeight="1" x14ac:dyDescent="0.2">
      <c r="A13" s="133" t="s">
        <v>4</v>
      </c>
      <c r="B13" s="134"/>
      <c r="C13" s="39" t="s">
        <v>12</v>
      </c>
      <c r="D13" s="68">
        <v>17.442868691099477</v>
      </c>
      <c r="E13" s="69">
        <v>17.359561491871215</v>
      </c>
      <c r="F13" s="68">
        <v>17.290130789473686</v>
      </c>
      <c r="G13" s="69">
        <v>17.152541510717931</v>
      </c>
      <c r="H13" s="68">
        <v>17.341264428980761</v>
      </c>
      <c r="I13" s="69">
        <v>17.161897245065791</v>
      </c>
      <c r="J13" s="68">
        <v>16.904286184909672</v>
      </c>
      <c r="K13" s="69">
        <v>17.136899587242024</v>
      </c>
      <c r="L13" s="68">
        <v>16.986170748987856</v>
      </c>
      <c r="M13" s="69">
        <v>16.935562448066477</v>
      </c>
      <c r="N13" s="68">
        <v>17.160571313586605</v>
      </c>
      <c r="O13" s="69">
        <v>17.121702582582582</v>
      </c>
      <c r="P13" s="68">
        <v>17.100485979381446</v>
      </c>
      <c r="Q13" s="64" t="s">
        <v>38</v>
      </c>
      <c r="R13" s="1"/>
      <c r="S13" s="1"/>
    </row>
    <row r="14" spans="1:19" ht="39.950000000000003" customHeight="1" x14ac:dyDescent="0.2">
      <c r="A14" s="134"/>
      <c r="B14" s="134"/>
      <c r="C14" s="42" t="s">
        <v>37</v>
      </c>
      <c r="D14" s="70">
        <v>17.883031173380036</v>
      </c>
      <c r="E14" s="71">
        <v>17.689854233052174</v>
      </c>
      <c r="F14" s="70">
        <v>17.550747949985464</v>
      </c>
      <c r="G14" s="71">
        <v>17.797681853281855</v>
      </c>
      <c r="H14" s="70">
        <v>17.77040743600163</v>
      </c>
      <c r="I14" s="71">
        <v>17.616263424124515</v>
      </c>
      <c r="J14" s="70">
        <v>17.402359887005652</v>
      </c>
      <c r="K14" s="71">
        <v>17.442870181086519</v>
      </c>
      <c r="L14" s="70">
        <v>17.481296895943562</v>
      </c>
      <c r="M14" s="71">
        <v>17.289807884940778</v>
      </c>
      <c r="N14" s="70">
        <v>17.375107296689166</v>
      </c>
      <c r="O14" s="71">
        <v>17.5340234751562</v>
      </c>
      <c r="P14" s="70">
        <v>17.589173528399314</v>
      </c>
      <c r="Q14" s="67" t="s">
        <v>39</v>
      </c>
    </row>
    <row r="15" spans="1:19" ht="67.5" customHeight="1" x14ac:dyDescent="0.4">
      <c r="A15" s="59" t="s">
        <v>20</v>
      </c>
      <c r="B15" s="20"/>
      <c r="C15" s="3"/>
      <c r="D15" s="61">
        <v>43344</v>
      </c>
      <c r="E15" s="61">
        <v>43374</v>
      </c>
      <c r="F15" s="61">
        <v>43405</v>
      </c>
      <c r="G15" s="61">
        <v>43435</v>
      </c>
      <c r="H15" s="61">
        <v>43466</v>
      </c>
      <c r="I15" s="61">
        <v>43497</v>
      </c>
      <c r="J15" s="61">
        <v>43525</v>
      </c>
      <c r="K15" s="61">
        <v>43556</v>
      </c>
      <c r="L15" s="61">
        <v>43586</v>
      </c>
      <c r="M15" s="61">
        <v>43617</v>
      </c>
      <c r="N15" s="61">
        <v>43647</v>
      </c>
      <c r="O15" s="61">
        <v>43678</v>
      </c>
      <c r="P15" s="61">
        <v>43709</v>
      </c>
      <c r="Q15" s="61" t="s">
        <v>29</v>
      </c>
    </row>
    <row r="16" spans="1:19" s="2" customFormat="1" ht="39.950000000000003" customHeight="1" x14ac:dyDescent="0.2">
      <c r="A16" s="133" t="s">
        <v>7</v>
      </c>
      <c r="B16" s="133"/>
      <c r="C16" s="39" t="s">
        <v>40</v>
      </c>
      <c r="D16" s="62">
        <v>16750</v>
      </c>
      <c r="E16" s="63">
        <v>23690</v>
      </c>
      <c r="F16" s="62">
        <v>17610</v>
      </c>
      <c r="G16" s="63">
        <v>15880</v>
      </c>
      <c r="H16" s="62">
        <v>21250</v>
      </c>
      <c r="I16" s="63">
        <v>17850</v>
      </c>
      <c r="J16" s="62">
        <v>16500</v>
      </c>
      <c r="K16" s="63">
        <v>18440</v>
      </c>
      <c r="L16" s="62">
        <v>20610</v>
      </c>
      <c r="M16" s="63">
        <v>16510</v>
      </c>
      <c r="N16" s="62">
        <v>19830</v>
      </c>
      <c r="O16" s="63">
        <v>17720</v>
      </c>
      <c r="P16" s="62">
        <v>17740</v>
      </c>
      <c r="Q16" s="64" t="s">
        <v>42</v>
      </c>
      <c r="R16" s="1"/>
      <c r="S16" s="1"/>
    </row>
    <row r="17" spans="1:19" s="2" customFormat="1" ht="43.5" customHeight="1" x14ac:dyDescent="0.2">
      <c r="A17" s="164"/>
      <c r="B17" s="164"/>
      <c r="C17" s="90" t="s">
        <v>41</v>
      </c>
      <c r="D17" s="65">
        <v>17720</v>
      </c>
      <c r="E17" s="66">
        <v>25640</v>
      </c>
      <c r="F17" s="65">
        <v>21080</v>
      </c>
      <c r="G17" s="66">
        <v>16570</v>
      </c>
      <c r="H17" s="65">
        <v>25390</v>
      </c>
      <c r="I17" s="66">
        <v>17890</v>
      </c>
      <c r="J17" s="65">
        <v>14730</v>
      </c>
      <c r="K17" s="66">
        <v>18610</v>
      </c>
      <c r="L17" s="65">
        <v>18900</v>
      </c>
      <c r="M17" s="66">
        <v>14890</v>
      </c>
      <c r="N17" s="65">
        <v>19420</v>
      </c>
      <c r="O17" s="66">
        <v>17180</v>
      </c>
      <c r="P17" s="65">
        <v>19140</v>
      </c>
      <c r="Q17" s="67" t="s">
        <v>42</v>
      </c>
      <c r="R17" s="1"/>
      <c r="S17" s="1"/>
    </row>
    <row r="18" spans="1:19" s="2" customFormat="1" ht="39.950000000000003" customHeight="1" x14ac:dyDescent="0.2">
      <c r="A18" s="164" t="s">
        <v>22</v>
      </c>
      <c r="B18" s="164"/>
      <c r="C18" s="39" t="s">
        <v>40</v>
      </c>
      <c r="D18" s="62">
        <v>3123.2151292913641</v>
      </c>
      <c r="E18" s="63">
        <v>4506.2541195497906</v>
      </c>
      <c r="F18" s="62">
        <v>3140.5473742566237</v>
      </c>
      <c r="G18" s="63">
        <v>2932.4228560736169</v>
      </c>
      <c r="H18" s="62">
        <v>4085.0080558348495</v>
      </c>
      <c r="I18" s="63">
        <v>3260.1307766197174</v>
      </c>
      <c r="J18" s="62">
        <v>2956.30374544911</v>
      </c>
      <c r="K18" s="63">
        <v>3383.5147818728947</v>
      </c>
      <c r="L18" s="62">
        <v>3782.7538583629976</v>
      </c>
      <c r="M18" s="63">
        <v>3042.5732655995744</v>
      </c>
      <c r="N18" s="62">
        <v>3657.670256571811</v>
      </c>
      <c r="O18" s="63">
        <v>3222.9611316608039</v>
      </c>
      <c r="P18" s="62">
        <v>3283.6233590964812</v>
      </c>
      <c r="Q18" s="64" t="s">
        <v>42</v>
      </c>
      <c r="R18" s="1"/>
      <c r="S18" s="1"/>
    </row>
    <row r="19" spans="1:19" s="2" customFormat="1" ht="46.5" customHeight="1" x14ac:dyDescent="0.2">
      <c r="A19" s="164"/>
      <c r="B19" s="164"/>
      <c r="C19" s="90" t="s">
        <v>41</v>
      </c>
      <c r="D19" s="65">
        <v>3069.3585439654557</v>
      </c>
      <c r="E19" s="66">
        <v>4497.6645552159707</v>
      </c>
      <c r="F19" s="65">
        <v>3554.2369453776305</v>
      </c>
      <c r="G19" s="66">
        <v>2856.9673699214159</v>
      </c>
      <c r="H19" s="65">
        <v>4518.6037036763919</v>
      </c>
      <c r="I19" s="66">
        <v>2965.781439566173</v>
      </c>
      <c r="J19" s="65">
        <v>2476.3794155765659</v>
      </c>
      <c r="K19" s="66">
        <v>3206.456807939383</v>
      </c>
      <c r="L19" s="65">
        <v>3259.5387195971825</v>
      </c>
      <c r="M19" s="66">
        <v>2609.4199074026214</v>
      </c>
      <c r="N19" s="65">
        <v>3346.8030835800541</v>
      </c>
      <c r="O19" s="66">
        <v>2911.7617147868345</v>
      </c>
      <c r="P19" s="65">
        <v>3358.8889779947954</v>
      </c>
      <c r="Q19" s="67" t="s">
        <v>42</v>
      </c>
      <c r="R19" s="1"/>
      <c r="S19" s="1"/>
    </row>
    <row r="20" spans="1:19" s="2" customFormat="1" ht="39.950000000000003" customHeight="1" x14ac:dyDescent="0.2">
      <c r="A20" s="91" t="s">
        <v>53</v>
      </c>
      <c r="B20" s="92"/>
      <c r="C20" s="103" t="s">
        <v>44</v>
      </c>
      <c r="D20" s="93">
        <v>57.354438515081206</v>
      </c>
      <c r="E20" s="94">
        <v>58.007813949716144</v>
      </c>
      <c r="F20" s="93">
        <v>56.673125820625494</v>
      </c>
      <c r="G20" s="94">
        <v>57.387689309919892</v>
      </c>
      <c r="H20" s="93">
        <v>58.363732725713064</v>
      </c>
      <c r="I20" s="94">
        <v>56.990267524475527</v>
      </c>
      <c r="J20" s="93">
        <v>56.839666805377725</v>
      </c>
      <c r="K20" s="94">
        <v>57.18358331082905</v>
      </c>
      <c r="L20" s="93">
        <v>58.261525670886073</v>
      </c>
      <c r="M20" s="94">
        <v>57.855833025477708</v>
      </c>
      <c r="N20" s="93">
        <v>57.472320897043829</v>
      </c>
      <c r="O20" s="94">
        <v>57.207712869016902</v>
      </c>
      <c r="P20" s="93">
        <v>58.59655235900216</v>
      </c>
      <c r="Q20" s="95" t="s">
        <v>43</v>
      </c>
      <c r="R20" s="1"/>
      <c r="S20" s="1"/>
    </row>
    <row r="21" spans="1:19" s="2" customFormat="1" ht="39.950000000000003" customHeight="1" x14ac:dyDescent="0.2">
      <c r="A21" s="91" t="s">
        <v>52</v>
      </c>
      <c r="B21" s="92"/>
      <c r="C21" s="104" t="s">
        <v>44</v>
      </c>
      <c r="D21" s="96">
        <v>179667.86543921113</v>
      </c>
      <c r="E21" s="97">
        <v>182532.37703140717</v>
      </c>
      <c r="F21" s="96">
        <v>173068.20732897392</v>
      </c>
      <c r="G21" s="97">
        <v>178401.49244451633</v>
      </c>
      <c r="H21" s="96">
        <v>184525.67333759379</v>
      </c>
      <c r="I21" s="97">
        <v>174234.14599753846</v>
      </c>
      <c r="J21" s="96">
        <v>173927.56792080667</v>
      </c>
      <c r="K21" s="97">
        <v>177906.34433105591</v>
      </c>
      <c r="L21" s="96">
        <v>178283.17587708859</v>
      </c>
      <c r="M21" s="97">
        <v>179981.4235173885</v>
      </c>
      <c r="N21" s="96">
        <v>178472.74692061672</v>
      </c>
      <c r="O21" s="97">
        <v>175807.10469607339</v>
      </c>
      <c r="P21" s="96">
        <v>180119.14391534709</v>
      </c>
      <c r="Q21" s="98" t="s">
        <v>43</v>
      </c>
      <c r="R21" s="1"/>
      <c r="S21" s="1"/>
    </row>
    <row r="22" spans="1:19" s="2" customFormat="1" ht="39.950000000000003" customHeight="1" x14ac:dyDescent="0.2">
      <c r="A22" s="91" t="s">
        <v>51</v>
      </c>
      <c r="B22" s="92"/>
      <c r="C22" s="103" t="s">
        <v>44</v>
      </c>
      <c r="D22" s="99">
        <v>2.7687051334106725</v>
      </c>
      <c r="E22" s="100">
        <v>2.8079101784266021</v>
      </c>
      <c r="F22" s="99">
        <v>2.7334994313776169</v>
      </c>
      <c r="G22" s="100">
        <v>2.7660549599507092</v>
      </c>
      <c r="H22" s="99">
        <v>2.7979886553720781</v>
      </c>
      <c r="I22" s="100">
        <v>2.7403686713286715</v>
      </c>
      <c r="J22" s="99">
        <v>2.7129008322663251</v>
      </c>
      <c r="K22" s="100">
        <v>2.7218770996489332</v>
      </c>
      <c r="L22" s="99">
        <v>2.7749732151898732</v>
      </c>
      <c r="M22" s="100">
        <v>2.7536757324840759</v>
      </c>
      <c r="N22" s="99">
        <v>2.7361678389398576</v>
      </c>
      <c r="O22" s="100">
        <v>2.7390284322155347</v>
      </c>
      <c r="P22" s="99">
        <v>2.8035749728850328</v>
      </c>
      <c r="Q22" s="95" t="s">
        <v>43</v>
      </c>
      <c r="R22" s="1"/>
      <c r="S22" s="1"/>
    </row>
    <row r="23" spans="1:19" s="2" customFormat="1" ht="39.950000000000003" customHeight="1" x14ac:dyDescent="0.2">
      <c r="A23" s="91" t="s">
        <v>54</v>
      </c>
      <c r="B23" s="92"/>
      <c r="C23" s="104" t="s">
        <v>44</v>
      </c>
      <c r="D23" s="101">
        <v>16.604274158932714</v>
      </c>
      <c r="E23" s="102">
        <v>16.630644241686941</v>
      </c>
      <c r="F23" s="101">
        <v>16.616356526234167</v>
      </c>
      <c r="G23" s="102">
        <v>16.45746605052372</v>
      </c>
      <c r="H23" s="101">
        <v>16.528294316963329</v>
      </c>
      <c r="I23" s="102">
        <v>16.460696615384617</v>
      </c>
      <c r="J23" s="101">
        <v>16.460200768245841</v>
      </c>
      <c r="K23" s="102">
        <v>16.596500297056444</v>
      </c>
      <c r="L23" s="101">
        <v>16.424482936708859</v>
      </c>
      <c r="M23" s="102">
        <v>16.357384681528664</v>
      </c>
      <c r="N23" s="101">
        <v>16.314776325178386</v>
      </c>
      <c r="O23" s="102">
        <v>16.471687417598169</v>
      </c>
      <c r="P23" s="101">
        <v>16.51196244577007</v>
      </c>
      <c r="Q23" s="98" t="s">
        <v>43</v>
      </c>
      <c r="R23" s="1"/>
      <c r="S23" s="1"/>
    </row>
    <row r="24" spans="1:19" ht="47.25" customHeight="1" x14ac:dyDescent="0.4">
      <c r="A24" s="154" t="s">
        <v>6</v>
      </c>
      <c r="B24" s="154"/>
      <c r="C24" s="3"/>
      <c r="D24" s="61">
        <v>43344</v>
      </c>
      <c r="E24" s="61">
        <v>43374</v>
      </c>
      <c r="F24" s="61">
        <v>43405</v>
      </c>
      <c r="G24" s="61">
        <v>43435</v>
      </c>
      <c r="H24" s="61">
        <v>43466</v>
      </c>
      <c r="I24" s="61">
        <v>43497</v>
      </c>
      <c r="J24" s="61">
        <v>43525</v>
      </c>
      <c r="K24" s="61">
        <v>43556</v>
      </c>
      <c r="L24" s="61">
        <v>43586</v>
      </c>
      <c r="M24" s="61">
        <v>43617</v>
      </c>
      <c r="N24" s="61">
        <v>43647</v>
      </c>
      <c r="O24" s="61">
        <v>43678</v>
      </c>
      <c r="P24" s="61">
        <v>43709</v>
      </c>
      <c r="Q24" s="61" t="s">
        <v>29</v>
      </c>
    </row>
    <row r="25" spans="1:19" s="2" customFormat="1" ht="39.950000000000003" customHeight="1" x14ac:dyDescent="0.2">
      <c r="A25" s="133" t="s">
        <v>2</v>
      </c>
      <c r="B25" s="134"/>
      <c r="C25" s="72" t="s">
        <v>10</v>
      </c>
      <c r="D25" s="62">
        <v>5700</v>
      </c>
      <c r="E25" s="63">
        <v>6700</v>
      </c>
      <c r="F25" s="62">
        <v>6600</v>
      </c>
      <c r="G25" s="63">
        <v>5500</v>
      </c>
      <c r="H25" s="62">
        <v>5500</v>
      </c>
      <c r="I25" s="63">
        <v>5000</v>
      </c>
      <c r="J25" s="62">
        <v>5200</v>
      </c>
      <c r="K25" s="63">
        <v>5300</v>
      </c>
      <c r="L25" s="62">
        <v>5700</v>
      </c>
      <c r="M25" s="63">
        <v>5500</v>
      </c>
      <c r="N25" s="62">
        <v>5900</v>
      </c>
      <c r="O25" s="63">
        <v>6000</v>
      </c>
      <c r="P25" s="62">
        <v>5500</v>
      </c>
      <c r="Q25" s="64" t="s">
        <v>11</v>
      </c>
      <c r="R25" s="1"/>
      <c r="S25" s="1"/>
    </row>
    <row r="26" spans="1:19" ht="39.950000000000003" customHeight="1" x14ac:dyDescent="0.2">
      <c r="A26" s="134"/>
      <c r="B26" s="134"/>
      <c r="C26" s="42" t="s">
        <v>9</v>
      </c>
      <c r="D26" s="65">
        <v>12900</v>
      </c>
      <c r="E26" s="66">
        <v>16600</v>
      </c>
      <c r="F26" s="65">
        <v>15800</v>
      </c>
      <c r="G26" s="66">
        <v>13000</v>
      </c>
      <c r="H26" s="65">
        <v>15800</v>
      </c>
      <c r="I26" s="66">
        <v>14700</v>
      </c>
      <c r="J26" s="65">
        <v>13500</v>
      </c>
      <c r="K26" s="66">
        <v>14600</v>
      </c>
      <c r="L26" s="65">
        <v>15300</v>
      </c>
      <c r="M26" s="66">
        <v>12800</v>
      </c>
      <c r="N26" s="65">
        <v>15300</v>
      </c>
      <c r="O26" s="66">
        <v>13900</v>
      </c>
      <c r="P26" s="65">
        <v>12900</v>
      </c>
      <c r="Q26" s="67" t="s">
        <v>11</v>
      </c>
    </row>
    <row r="27" spans="1:19" s="2" customFormat="1" ht="39.950000000000003" customHeight="1" x14ac:dyDescent="0.2">
      <c r="A27" s="133" t="s">
        <v>21</v>
      </c>
      <c r="B27" s="134"/>
      <c r="C27" s="72" t="s">
        <v>10</v>
      </c>
      <c r="D27" s="62">
        <v>900</v>
      </c>
      <c r="E27" s="63">
        <v>1000</v>
      </c>
      <c r="F27" s="62">
        <v>900</v>
      </c>
      <c r="G27" s="63">
        <v>800</v>
      </c>
      <c r="H27" s="62">
        <v>800</v>
      </c>
      <c r="I27" s="63">
        <v>700</v>
      </c>
      <c r="J27" s="62">
        <v>800</v>
      </c>
      <c r="K27" s="63">
        <v>800</v>
      </c>
      <c r="L27" s="62">
        <v>800</v>
      </c>
      <c r="M27" s="63">
        <v>800</v>
      </c>
      <c r="N27" s="62">
        <v>900</v>
      </c>
      <c r="O27" s="63">
        <v>900</v>
      </c>
      <c r="P27" s="62">
        <v>800</v>
      </c>
      <c r="Q27" s="64" t="s">
        <v>11</v>
      </c>
      <c r="R27" s="1"/>
      <c r="S27" s="1"/>
    </row>
    <row r="28" spans="1:19" ht="39.950000000000003" customHeight="1" thickBot="1" x14ac:dyDescent="0.25">
      <c r="A28" s="159"/>
      <c r="B28" s="159"/>
      <c r="C28" s="73" t="s">
        <v>9</v>
      </c>
      <c r="D28" s="74">
        <v>2200</v>
      </c>
      <c r="E28" s="75">
        <v>2700</v>
      </c>
      <c r="F28" s="74">
        <v>2600</v>
      </c>
      <c r="G28" s="75">
        <v>2100</v>
      </c>
      <c r="H28" s="74">
        <v>2600</v>
      </c>
      <c r="I28" s="75">
        <v>2400</v>
      </c>
      <c r="J28" s="74">
        <v>2200</v>
      </c>
      <c r="K28" s="75">
        <v>2400</v>
      </c>
      <c r="L28" s="74">
        <v>2500</v>
      </c>
      <c r="M28" s="75">
        <v>2100</v>
      </c>
      <c r="N28" s="74">
        <v>2500</v>
      </c>
      <c r="O28" s="75">
        <v>2300</v>
      </c>
      <c r="P28" s="74">
        <v>2200</v>
      </c>
      <c r="Q28" s="76" t="s">
        <v>11</v>
      </c>
    </row>
    <row r="29" spans="1:19" s="4" customFormat="1" ht="65.25" customHeight="1" x14ac:dyDescent="0.25">
      <c r="A29" s="160" t="s">
        <v>31</v>
      </c>
      <c r="B29" s="160"/>
      <c r="C29" s="160"/>
      <c r="D29" s="160"/>
      <c r="E29" s="160"/>
      <c r="F29" s="160"/>
      <c r="G29" s="160"/>
      <c r="H29" s="160"/>
      <c r="I29" s="160"/>
      <c r="J29" s="160"/>
      <c r="K29" s="160"/>
      <c r="L29" s="160"/>
      <c r="M29" s="160"/>
      <c r="N29" s="160"/>
      <c r="O29" s="160"/>
      <c r="P29" s="160"/>
      <c r="Q29" s="160"/>
    </row>
    <row r="30" spans="1:19" s="4" customFormat="1" ht="51.75" customHeight="1" x14ac:dyDescent="0.25">
      <c r="A30" s="160" t="s">
        <v>30</v>
      </c>
      <c r="B30" s="160"/>
      <c r="C30" s="160"/>
      <c r="D30" s="160"/>
      <c r="E30" s="160"/>
      <c r="F30" s="160"/>
      <c r="G30" s="160"/>
      <c r="H30" s="160"/>
      <c r="I30" s="160"/>
      <c r="J30" s="160"/>
      <c r="K30" s="160"/>
      <c r="L30" s="160"/>
      <c r="M30" s="160"/>
      <c r="N30" s="160"/>
      <c r="O30" s="160"/>
      <c r="P30" s="160"/>
      <c r="Q30" s="160"/>
    </row>
    <row r="31" spans="1:19" s="4" customFormat="1" ht="50.1" customHeight="1" x14ac:dyDescent="0.25">
      <c r="A31" s="161" t="s">
        <v>67</v>
      </c>
      <c r="B31" s="161"/>
      <c r="C31" s="161"/>
      <c r="D31" s="161"/>
      <c r="E31" s="161"/>
      <c r="F31" s="161"/>
      <c r="G31" s="161"/>
      <c r="H31" s="161"/>
      <c r="I31" s="161"/>
      <c r="J31" s="161"/>
      <c r="K31" s="161"/>
      <c r="L31" s="161"/>
      <c r="M31" s="161"/>
      <c r="N31" s="161"/>
      <c r="O31" s="161"/>
      <c r="P31" s="161"/>
      <c r="Q31" s="161"/>
    </row>
    <row r="32" spans="1:19" s="4" customFormat="1" ht="36" customHeight="1" x14ac:dyDescent="0.25">
      <c r="A32" s="161" t="s">
        <v>36</v>
      </c>
      <c r="B32" s="161"/>
      <c r="C32" s="161"/>
      <c r="D32" s="161"/>
      <c r="E32" s="161"/>
      <c r="F32" s="161"/>
      <c r="G32" s="161"/>
      <c r="H32" s="161"/>
      <c r="I32" s="161"/>
      <c r="J32" s="161"/>
      <c r="K32" s="161"/>
      <c r="L32" s="161"/>
      <c r="M32" s="161"/>
      <c r="N32" s="161"/>
      <c r="O32" s="161"/>
      <c r="P32" s="161"/>
      <c r="Q32" s="161"/>
    </row>
    <row r="33" spans="1:17" s="4" customFormat="1" ht="50.1" customHeight="1" thickBot="1" x14ac:dyDescent="0.3">
      <c r="A33" s="163"/>
      <c r="B33" s="163"/>
      <c r="C33" s="163"/>
      <c r="D33" s="77"/>
      <c r="E33" s="77"/>
      <c r="F33" s="77"/>
      <c r="G33" s="77"/>
      <c r="H33" s="77"/>
      <c r="I33" s="77"/>
      <c r="J33" s="77"/>
      <c r="K33" s="77"/>
      <c r="L33" s="77"/>
      <c r="M33" s="77"/>
      <c r="N33" s="157" t="s">
        <v>1</v>
      </c>
      <c r="O33" s="157"/>
      <c r="P33" s="158">
        <v>43816</v>
      </c>
      <c r="Q33" s="158"/>
    </row>
    <row r="34" spans="1:17" ht="39.950000000000003" customHeight="1" x14ac:dyDescent="0.2"/>
  </sheetData>
  <mergeCells count="19">
    <mergeCell ref="A7:B8"/>
    <mergeCell ref="A3:B4"/>
    <mergeCell ref="A5:B6"/>
    <mergeCell ref="A1:F1"/>
    <mergeCell ref="A33:C33"/>
    <mergeCell ref="A11:B12"/>
    <mergeCell ref="A13:B14"/>
    <mergeCell ref="A9:B10"/>
    <mergeCell ref="A18:B19"/>
    <mergeCell ref="A16:B17"/>
    <mergeCell ref="N33:O33"/>
    <mergeCell ref="P33:Q33"/>
    <mergeCell ref="A24:B24"/>
    <mergeCell ref="A25:B26"/>
    <mergeCell ref="A27:B28"/>
    <mergeCell ref="A29:Q29"/>
    <mergeCell ref="A31:Q31"/>
    <mergeCell ref="A30:Q30"/>
    <mergeCell ref="A32:Q32"/>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Mortgage trends (quote)</vt:lpstr>
      <vt:lpstr>Mortgage trends (highlights)</vt:lpstr>
      <vt:lpstr>Mortgage trends (data)</vt:lpstr>
      <vt:lpstr>'Mortgage trends (data)'!Print_Area</vt:lpstr>
      <vt:lpstr>'Mortgage trends (highlights)'!Print_Area</vt:lpstr>
      <vt:lpstr>'Mortgage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Tom Howitt</cp:lastModifiedBy>
  <cp:lastPrinted>2019-11-15T13:37:52Z</cp:lastPrinted>
  <dcterms:created xsi:type="dcterms:W3CDTF">2017-12-20T15:18:33Z</dcterms:created>
  <dcterms:modified xsi:type="dcterms:W3CDTF">2019-11-19T09:14:53Z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2019-05-13T11:16:17.6158948Z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